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10\Departamenty\SP\__PRACOWNICY_SP\GRZEGORZ\Dane\"/>
    </mc:Choice>
  </mc:AlternateContent>
  <xr:revisionPtr revIDLastSave="0" documentId="13_ncr:1_{8532AD22-22C2-47A0-B2BD-D30C8E7DDB7F}" xr6:coauthVersionLast="45" xr6:coauthVersionMax="45" xr10:uidLastSave="{00000000-0000-0000-0000-000000000000}"/>
  <bookViews>
    <workbookView xWindow="-120" yWindow="-120" windowWidth="29040" windowHeight="15840" xr2:uid="{3F582CF2-E234-451B-9CA6-237027A20735}"/>
  </bookViews>
  <sheets>
    <sheet name="Arkusz1" sheetId="1" r:id="rId1"/>
  </sheets>
  <definedNames>
    <definedName name="_xlnm.Print_Area" localSheetId="0">Arkusz1!$A$1:$D$43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 l="1"/>
</calcChain>
</file>

<file path=xl/sharedStrings.xml><?xml version="1.0" encoding="utf-8"?>
<sst xmlns="http://schemas.openxmlformats.org/spreadsheetml/2006/main" count="46" uniqueCount="46">
  <si>
    <t>Bytom</t>
  </si>
  <si>
    <t>Ożarowice</t>
  </si>
  <si>
    <t>Piekary Śląskie</t>
  </si>
  <si>
    <t>Świerklaniec</t>
  </si>
  <si>
    <t>Zbrosławice</t>
  </si>
  <si>
    <t>Gierałtowice</t>
  </si>
  <si>
    <t>Knurów</t>
  </si>
  <si>
    <t>Pilchowice</t>
  </si>
  <si>
    <t>Pyskowice</t>
  </si>
  <si>
    <t>Rudziniec</t>
  </si>
  <si>
    <t>Sośnicowice</t>
  </si>
  <si>
    <t>Chorzów</t>
  </si>
  <si>
    <t>Mysłowice</t>
  </si>
  <si>
    <t>Ruda Śląska</t>
  </si>
  <si>
    <t>Siemianowice Śląskie</t>
  </si>
  <si>
    <t>Świętochłowice</t>
  </si>
  <si>
    <t>Sosnowiec</t>
  </si>
  <si>
    <t>Będzin</t>
  </si>
  <si>
    <t>Bobrowniki</t>
  </si>
  <si>
    <t>Czeladź</t>
  </si>
  <si>
    <t>Dąbrowa Górnicza</t>
  </si>
  <si>
    <t>Mierzęcice</t>
  </si>
  <si>
    <t>Psary</t>
  </si>
  <si>
    <t>Siewierz</t>
  </si>
  <si>
    <t>Sławków</t>
  </si>
  <si>
    <t>Wojkowice</t>
  </si>
  <si>
    <t>Bieruń</t>
  </si>
  <si>
    <t>Bojszowy</t>
  </si>
  <si>
    <t>Chełm Śląski</t>
  </si>
  <si>
    <t>Imielin</t>
  </si>
  <si>
    <t>Kobiór</t>
  </si>
  <si>
    <t>Lędziny</t>
  </si>
  <si>
    <t>Łaziska Górne</t>
  </si>
  <si>
    <t>Mikołów</t>
  </si>
  <si>
    <t>Wyry</t>
  </si>
  <si>
    <t>Zabrze</t>
  </si>
  <si>
    <t>Tychy</t>
  </si>
  <si>
    <t>Radzionków</t>
  </si>
  <si>
    <t>Katowice</t>
  </si>
  <si>
    <t>Gliwice</t>
  </si>
  <si>
    <t>Tarnowskie Góry</t>
  </si>
  <si>
    <t xml:space="preserve">Wartość wykonanych dotacji w ramach Metropolitalnego Funduszu Solidarności na dzień 31.12.2018 r. </t>
  </si>
  <si>
    <t xml:space="preserve">Wartość zaplanowanych na rok 2020 dotacji w ramach Programu działań na rzecz ograniczenia niskiej emisji </t>
  </si>
  <si>
    <t xml:space="preserve">Wartość wykonanych dotacji w ramach Metropolitalnego Funduszu Solidarności na dzień 31.12.2019 r. </t>
  </si>
  <si>
    <t>Gmina członkowska</t>
  </si>
  <si>
    <t>GZM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</si>
</sst>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3" xfId="0" applyNumberFormat="1" applyBorder="1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CC"/>
      <color rgb="FFED3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3212-9259-4CE2-AB44-FA3AD590086D}">
  <sheetPr>
    <pageSetUpPr fitToPage="1"/>
  </sheetPr>
  <dimension ref="A1:D43"/>
  <sheetViews>
    <sheetView tabSelected="1" view="pageBreakPreview" zoomScaleNormal="100" zoomScaleSheetLayoutView="100" workbookViewId="0"/>
  </sheetViews>
  <sheetFormatPr defaultRowHeight="15" x14ac:dyDescent="0.25"/>
  <cols>
    <col min="1" max="1" width="28.7109375" customWidth="1"/>
    <col min="2" max="4" width="27.28515625" customWidth="1"/>
  </cols>
  <sheetData>
    <row r="1" spans="1:4" ht="45.75" thickBot="1" x14ac:dyDescent="0.3">
      <c r="A1" s="11" t="s">
        <v>44</v>
      </c>
      <c r="B1" s="10" t="s">
        <v>41</v>
      </c>
      <c r="C1" s="10" t="s">
        <v>43</v>
      </c>
      <c r="D1" s="10" t="s">
        <v>42</v>
      </c>
    </row>
    <row r="2" spans="1:4" x14ac:dyDescent="0.25">
      <c r="A2" s="4" t="s">
        <v>17</v>
      </c>
      <c r="B2" s="5">
        <v>3878535.85</v>
      </c>
      <c r="C2" s="5">
        <v>1227963</v>
      </c>
      <c r="D2" s="5">
        <v>2243133</v>
      </c>
    </row>
    <row r="3" spans="1:4" x14ac:dyDescent="0.25">
      <c r="A3" s="2" t="s">
        <v>26</v>
      </c>
      <c r="B3" s="3">
        <v>1996313.94</v>
      </c>
      <c r="C3" s="3">
        <v>939588.55</v>
      </c>
      <c r="D3" s="3">
        <v>2063686</v>
      </c>
    </row>
    <row r="4" spans="1:4" x14ac:dyDescent="0.25">
      <c r="A4" s="2" t="s">
        <v>18</v>
      </c>
      <c r="B4" s="3">
        <v>1598000</v>
      </c>
      <c r="C4" s="3">
        <v>1227962</v>
      </c>
      <c r="D4" s="3">
        <v>1585348</v>
      </c>
    </row>
    <row r="5" spans="1:4" x14ac:dyDescent="0.25">
      <c r="A5" s="2" t="s">
        <v>27</v>
      </c>
      <c r="B5" s="3">
        <v>1951695.15</v>
      </c>
      <c r="C5" s="3">
        <v>907000</v>
      </c>
      <c r="D5" s="3">
        <v>2141305</v>
      </c>
    </row>
    <row r="6" spans="1:4" x14ac:dyDescent="0.25">
      <c r="A6" s="2" t="s">
        <v>0</v>
      </c>
      <c r="B6" s="3">
        <v>8040020</v>
      </c>
      <c r="C6" s="3">
        <v>5364769</v>
      </c>
      <c r="D6" s="3">
        <v>6056685</v>
      </c>
    </row>
    <row r="7" spans="1:4" x14ac:dyDescent="0.25">
      <c r="A7" s="2" t="s">
        <v>28</v>
      </c>
      <c r="B7" s="3">
        <v>1800000</v>
      </c>
      <c r="C7" s="3">
        <v>1001088</v>
      </c>
      <c r="D7" s="3">
        <v>0</v>
      </c>
    </row>
    <row r="8" spans="1:4" x14ac:dyDescent="0.25">
      <c r="A8" s="2" t="s">
        <v>11</v>
      </c>
      <c r="B8" s="3">
        <v>3050000</v>
      </c>
      <c r="C8" s="3">
        <v>1500000</v>
      </c>
      <c r="D8" s="3">
        <v>3000000</v>
      </c>
    </row>
    <row r="9" spans="1:4" x14ac:dyDescent="0.25">
      <c r="A9" s="2" t="s">
        <v>19</v>
      </c>
      <c r="B9" s="3">
        <v>2607000</v>
      </c>
      <c r="C9" s="3">
        <v>1227963</v>
      </c>
      <c r="D9" s="3">
        <v>2035311</v>
      </c>
    </row>
    <row r="10" spans="1:4" x14ac:dyDescent="0.25">
      <c r="A10" s="2" t="s">
        <v>20</v>
      </c>
      <c r="B10" s="3">
        <v>1723000</v>
      </c>
      <c r="C10" s="3">
        <v>993496.39</v>
      </c>
      <c r="D10" s="3">
        <v>1990538</v>
      </c>
    </row>
    <row r="11" spans="1:4" x14ac:dyDescent="0.25">
      <c r="A11" s="2" t="s">
        <v>5</v>
      </c>
      <c r="B11" s="3">
        <v>3300000</v>
      </c>
      <c r="C11" s="3">
        <v>277000</v>
      </c>
      <c r="D11" s="3">
        <v>1526467</v>
      </c>
    </row>
    <row r="12" spans="1:4" x14ac:dyDescent="0.25">
      <c r="A12" s="2" t="s">
        <v>39</v>
      </c>
      <c r="B12" s="1">
        <v>0</v>
      </c>
      <c r="C12" s="1">
        <v>3190550</v>
      </c>
      <c r="D12" s="1">
        <v>5709725</v>
      </c>
    </row>
    <row r="13" spans="1:4" x14ac:dyDescent="0.25">
      <c r="A13" s="2" t="s">
        <v>29</v>
      </c>
      <c r="B13" s="3">
        <v>1400000</v>
      </c>
      <c r="C13" s="3">
        <v>1200000</v>
      </c>
      <c r="D13" s="3">
        <v>1400000</v>
      </c>
    </row>
    <row r="14" spans="1:4" x14ac:dyDescent="0.25">
      <c r="A14" s="2" t="s">
        <v>38</v>
      </c>
      <c r="B14" s="1">
        <v>0</v>
      </c>
      <c r="C14" s="1">
        <v>1992686.08</v>
      </c>
      <c r="D14" s="1">
        <v>3000000</v>
      </c>
    </row>
    <row r="15" spans="1:4" x14ac:dyDescent="0.25">
      <c r="A15" s="2" t="s">
        <v>6</v>
      </c>
      <c r="B15" s="3">
        <v>3329911.05</v>
      </c>
      <c r="C15" s="3">
        <v>1233663</v>
      </c>
      <c r="D15" s="3">
        <v>1991615</v>
      </c>
    </row>
    <row r="16" spans="1:4" x14ac:dyDescent="0.25">
      <c r="A16" s="2" t="s">
        <v>30</v>
      </c>
      <c r="B16" s="3">
        <v>3170000</v>
      </c>
      <c r="C16" s="3">
        <v>1112480</v>
      </c>
      <c r="D16" s="3">
        <v>300000</v>
      </c>
    </row>
    <row r="17" spans="1:4" x14ac:dyDescent="0.25">
      <c r="A17" s="2" t="s">
        <v>31</v>
      </c>
      <c r="B17" s="3">
        <v>2684999</v>
      </c>
      <c r="C17" s="3">
        <v>840000</v>
      </c>
      <c r="D17" s="3">
        <v>1500000</v>
      </c>
    </row>
    <row r="18" spans="1:4" x14ac:dyDescent="0.25">
      <c r="A18" s="2" t="s">
        <v>32</v>
      </c>
      <c r="B18" s="3">
        <v>1493000</v>
      </c>
      <c r="C18" s="3">
        <v>1200000</v>
      </c>
      <c r="D18" s="3">
        <v>1450000</v>
      </c>
    </row>
    <row r="19" spans="1:4" x14ac:dyDescent="0.25">
      <c r="A19" s="2" t="s">
        <v>21</v>
      </c>
      <c r="B19" s="3">
        <v>1381900.84</v>
      </c>
      <c r="C19" s="3">
        <v>1228926</v>
      </c>
      <c r="D19" s="3">
        <v>0</v>
      </c>
    </row>
    <row r="20" spans="1:4" x14ac:dyDescent="0.25">
      <c r="A20" s="2" t="s">
        <v>33</v>
      </c>
      <c r="B20" s="3">
        <v>2000000</v>
      </c>
      <c r="C20" s="3">
        <v>923696.3</v>
      </c>
      <c r="D20" s="3">
        <v>2100000</v>
      </c>
    </row>
    <row r="21" spans="1:4" x14ac:dyDescent="0.25">
      <c r="A21" s="2" t="s">
        <v>12</v>
      </c>
      <c r="B21" s="3">
        <v>762428.38</v>
      </c>
      <c r="C21" s="3">
        <v>5340343</v>
      </c>
      <c r="D21" s="3">
        <v>0</v>
      </c>
    </row>
    <row r="22" spans="1:4" x14ac:dyDescent="0.25">
      <c r="A22" s="2" t="s">
        <v>1</v>
      </c>
      <c r="B22" s="3">
        <v>399415</v>
      </c>
      <c r="C22" s="3">
        <v>897324</v>
      </c>
      <c r="D22" s="3">
        <v>1381616</v>
      </c>
    </row>
    <row r="23" spans="1:4" x14ac:dyDescent="0.25">
      <c r="A23" s="2" t="s">
        <v>2</v>
      </c>
      <c r="B23" s="3">
        <v>4317373</v>
      </c>
      <c r="C23" s="3">
        <v>1611586</v>
      </c>
      <c r="D23" s="3">
        <v>2773931</v>
      </c>
    </row>
    <row r="24" spans="1:4" x14ac:dyDescent="0.25">
      <c r="A24" s="2" t="s">
        <v>7</v>
      </c>
      <c r="B24" s="3">
        <v>3322498.33</v>
      </c>
      <c r="C24" s="3">
        <v>750999.72</v>
      </c>
      <c r="D24" s="3">
        <v>605805</v>
      </c>
    </row>
    <row r="25" spans="1:4" x14ac:dyDescent="0.25">
      <c r="A25" s="2" t="s">
        <v>22</v>
      </c>
      <c r="B25" s="3">
        <v>1600000</v>
      </c>
      <c r="C25" s="3">
        <v>1227000</v>
      </c>
      <c r="D25" s="3">
        <v>1610000</v>
      </c>
    </row>
    <row r="26" spans="1:4" x14ac:dyDescent="0.25">
      <c r="A26" s="2" t="s">
        <v>8</v>
      </c>
      <c r="B26" s="3">
        <v>3361204.43</v>
      </c>
      <c r="C26" s="3">
        <v>897249.63</v>
      </c>
      <c r="D26" s="3">
        <v>1199866</v>
      </c>
    </row>
    <row r="27" spans="1:4" x14ac:dyDescent="0.25">
      <c r="A27" s="2" t="s">
        <v>37</v>
      </c>
      <c r="B27" s="1">
        <v>0</v>
      </c>
      <c r="C27" s="1">
        <v>1007392</v>
      </c>
      <c r="D27" s="1">
        <v>1738323</v>
      </c>
    </row>
    <row r="28" spans="1:4" x14ac:dyDescent="0.25">
      <c r="A28" s="2" t="s">
        <v>13</v>
      </c>
      <c r="B28" s="3">
        <v>3050000</v>
      </c>
      <c r="C28" s="3">
        <v>2500000</v>
      </c>
      <c r="D28" s="3">
        <v>3000000</v>
      </c>
    </row>
    <row r="29" spans="1:4" x14ac:dyDescent="0.25">
      <c r="A29" s="2" t="s">
        <v>9</v>
      </c>
      <c r="B29" s="3">
        <v>3286257.65</v>
      </c>
      <c r="C29" s="3">
        <v>0</v>
      </c>
      <c r="D29" s="3">
        <v>0</v>
      </c>
    </row>
    <row r="30" spans="1:4" x14ac:dyDescent="0.25">
      <c r="A30" s="2" t="s">
        <v>14</v>
      </c>
      <c r="B30" s="3">
        <v>5198750.32</v>
      </c>
      <c r="C30" s="3">
        <v>1654004.38</v>
      </c>
      <c r="D30" s="3">
        <v>3000000</v>
      </c>
    </row>
    <row r="31" spans="1:4" x14ac:dyDescent="0.25">
      <c r="A31" s="2" t="s">
        <v>23</v>
      </c>
      <c r="B31" s="3">
        <v>1620000</v>
      </c>
      <c r="C31" s="3">
        <v>1225336.6200000001</v>
      </c>
      <c r="D31" s="3">
        <v>1558835</v>
      </c>
    </row>
    <row r="32" spans="1:4" x14ac:dyDescent="0.25">
      <c r="A32" s="2" t="s">
        <v>24</v>
      </c>
      <c r="B32" s="3">
        <v>1310066.18</v>
      </c>
      <c r="C32" s="3">
        <v>1226053.1499999999</v>
      </c>
      <c r="D32" s="3">
        <v>1464632</v>
      </c>
    </row>
    <row r="33" spans="1:4" x14ac:dyDescent="0.25">
      <c r="A33" s="2" t="s">
        <v>16</v>
      </c>
      <c r="B33" s="3">
        <v>3564352</v>
      </c>
      <c r="C33" s="3">
        <v>1927801</v>
      </c>
      <c r="D33" s="3">
        <v>2494529</v>
      </c>
    </row>
    <row r="34" spans="1:4" x14ac:dyDescent="0.25">
      <c r="A34" s="2" t="s">
        <v>10</v>
      </c>
      <c r="B34" s="3">
        <v>2239400.2799999998</v>
      </c>
      <c r="C34" s="3">
        <v>1090000</v>
      </c>
      <c r="D34" s="3">
        <v>1198230</v>
      </c>
    </row>
    <row r="35" spans="1:4" x14ac:dyDescent="0.25">
      <c r="A35" s="2" t="s">
        <v>3</v>
      </c>
      <c r="B35" s="3">
        <v>713393</v>
      </c>
      <c r="C35" s="3">
        <v>816357</v>
      </c>
      <c r="D35" s="3">
        <v>1615334</v>
      </c>
    </row>
    <row r="36" spans="1:4" x14ac:dyDescent="0.25">
      <c r="A36" s="2" t="s">
        <v>15</v>
      </c>
      <c r="B36" s="3">
        <v>5174654</v>
      </c>
      <c r="C36" s="3">
        <v>1899740.19</v>
      </c>
      <c r="D36" s="3">
        <v>2500000</v>
      </c>
    </row>
    <row r="37" spans="1:4" x14ac:dyDescent="0.25">
      <c r="A37" s="2" t="s">
        <v>40</v>
      </c>
      <c r="B37" s="3">
        <v>3641834</v>
      </c>
      <c r="C37" s="3">
        <v>1720138</v>
      </c>
      <c r="D37" s="3">
        <v>2714785</v>
      </c>
    </row>
    <row r="38" spans="1:4" x14ac:dyDescent="0.25">
      <c r="A38" s="2" t="s">
        <v>36</v>
      </c>
      <c r="B38" s="1">
        <v>0</v>
      </c>
      <c r="C38" s="1">
        <v>543741</v>
      </c>
      <c r="D38" s="1">
        <v>6145008</v>
      </c>
    </row>
    <row r="39" spans="1:4" x14ac:dyDescent="0.25">
      <c r="A39" s="2" t="s">
        <v>25</v>
      </c>
      <c r="B39" s="3">
        <v>0</v>
      </c>
      <c r="C39" s="3">
        <v>1095080</v>
      </c>
      <c r="D39" s="3">
        <v>3017073</v>
      </c>
    </row>
    <row r="40" spans="1:4" x14ac:dyDescent="0.25">
      <c r="A40" s="2" t="s">
        <v>34</v>
      </c>
      <c r="B40" s="3">
        <v>3500000</v>
      </c>
      <c r="C40" s="3">
        <v>600000</v>
      </c>
      <c r="D40" s="3">
        <v>900000</v>
      </c>
    </row>
    <row r="41" spans="1:4" x14ac:dyDescent="0.25">
      <c r="A41" s="2" t="s">
        <v>35</v>
      </c>
      <c r="B41" s="1">
        <v>0</v>
      </c>
      <c r="C41" s="1">
        <v>3638000</v>
      </c>
      <c r="D41" s="1">
        <v>5505477</v>
      </c>
    </row>
    <row r="42" spans="1:4" ht="15.75" thickBot="1" x14ac:dyDescent="0.3">
      <c r="A42" s="6" t="s">
        <v>4</v>
      </c>
      <c r="B42" s="7">
        <v>763963</v>
      </c>
      <c r="C42" s="7">
        <v>1042640</v>
      </c>
      <c r="D42" s="7">
        <v>1292000</v>
      </c>
    </row>
    <row r="43" spans="1:4" ht="15.75" thickBot="1" x14ac:dyDescent="0.3">
      <c r="A43" s="8" t="s">
        <v>45</v>
      </c>
      <c r="B43" s="9">
        <f t="shared" ref="B43" si="0">SUM(B2:B42)</f>
        <v>93229965.400000006</v>
      </c>
      <c r="C43" s="9">
        <f t="shared" ref="C43:D43" si="1">SUM(C2:C42)</f>
        <v>60299617.009999998</v>
      </c>
      <c r="D43" s="9">
        <f t="shared" si="1"/>
        <v>85809257</v>
      </c>
    </row>
  </sheetData>
  <sortState xmlns:xlrd2="http://schemas.microsoft.com/office/spreadsheetml/2017/richdata2" ref="A2:C42">
    <sortCondition ref="A2:A4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Walczyk</dc:creator>
  <cp:lastModifiedBy>Grzegorz Wilk</cp:lastModifiedBy>
  <cp:lastPrinted>2019-03-28T13:38:17Z</cp:lastPrinted>
  <dcterms:created xsi:type="dcterms:W3CDTF">2019-03-28T08:04:19Z</dcterms:created>
  <dcterms:modified xsi:type="dcterms:W3CDTF">2020-06-10T05:55:47Z</dcterms:modified>
</cp:coreProperties>
</file>