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.goleniak\Desktop\"/>
    </mc:Choice>
  </mc:AlternateContent>
  <xr:revisionPtr revIDLastSave="0" documentId="13_ncr:1_{71304BF3-1C70-472F-A1AD-F306CEE4F258}" xr6:coauthVersionLast="47" xr6:coauthVersionMax="47" xr10:uidLastSave="{00000000-0000-0000-0000-000000000000}"/>
  <bookViews>
    <workbookView xWindow="-120" yWindow="-120" windowWidth="29040" windowHeight="17520" xr2:uid="{EAAC94F3-E3E2-4C0C-AFAB-FDAC31F4D500}"/>
  </bookViews>
  <sheets>
    <sheet name="Arkusz1" sheetId="1" r:id="rId1"/>
  </sheets>
  <definedNames>
    <definedName name="_xlnm.Print_Area" localSheetId="0">Arkusz1!$A$1:$O$48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E45" i="1"/>
  <c r="F45" i="1"/>
  <c r="G45" i="1"/>
  <c r="H45" i="1"/>
  <c r="I45" i="1"/>
  <c r="J45" i="1"/>
  <c r="K45" i="1"/>
</calcChain>
</file>

<file path=xl/sharedStrings.xml><?xml version="1.0" encoding="utf-8"?>
<sst xmlns="http://schemas.openxmlformats.org/spreadsheetml/2006/main" count="53" uniqueCount="51">
  <si>
    <t>Kod</t>
  </si>
  <si>
    <t>Gmina</t>
  </si>
  <si>
    <t>Będzin</t>
  </si>
  <si>
    <t>Bieruń</t>
  </si>
  <si>
    <t>Bobrowniki</t>
  </si>
  <si>
    <t>Bojszowy</t>
  </si>
  <si>
    <t>Bytom</t>
  </si>
  <si>
    <t>Chełm Śląski</t>
  </si>
  <si>
    <t>Chorzów</t>
  </si>
  <si>
    <t>Czeladź</t>
  </si>
  <si>
    <t>Dąbrowa Górnicza</t>
  </si>
  <si>
    <t>Gierałtowice</t>
  </si>
  <si>
    <t>Gliwice</t>
  </si>
  <si>
    <t>Imielin</t>
  </si>
  <si>
    <t>Katowice</t>
  </si>
  <si>
    <t>Knurów</t>
  </si>
  <si>
    <t>Kobiór</t>
  </si>
  <si>
    <t>Lędziny</t>
  </si>
  <si>
    <t>Łaziska Górne</t>
  </si>
  <si>
    <t>Mierzęcice</t>
  </si>
  <si>
    <t>Mikołów</t>
  </si>
  <si>
    <t>Mysłowice</t>
  </si>
  <si>
    <t>Ożarowice</t>
  </si>
  <si>
    <t>Piekary Śląskie</t>
  </si>
  <si>
    <t>Pilchowice</t>
  </si>
  <si>
    <t>Psary</t>
  </si>
  <si>
    <t>Pyskowice</t>
  </si>
  <si>
    <t>Radzionków</t>
  </si>
  <si>
    <t>Ruda Śląska</t>
  </si>
  <si>
    <t>Rudziniec</t>
  </si>
  <si>
    <t>Siemianowice Śl.</t>
  </si>
  <si>
    <t>Siewierz</t>
  </si>
  <si>
    <t>Sławków</t>
  </si>
  <si>
    <t>Sosnowiec</t>
  </si>
  <si>
    <t>Sośnicowice</t>
  </si>
  <si>
    <t>Świerklaniec</t>
  </si>
  <si>
    <t>Świętochłowice</t>
  </si>
  <si>
    <t>Tarnowskie Góry</t>
  </si>
  <si>
    <t>Tychy</t>
  </si>
  <si>
    <t>Wojkowice</t>
  </si>
  <si>
    <t>Wyry</t>
  </si>
  <si>
    <t>Zabrze</t>
  </si>
  <si>
    <t>Zbrosławice</t>
  </si>
  <si>
    <t>GZM</t>
  </si>
  <si>
    <t>* dane empiryczne</t>
  </si>
  <si>
    <t>różnica</t>
  </si>
  <si>
    <t>dynamika [%]</t>
  </si>
  <si>
    <t>Zmiana liczby ludnosci 
w latach 2023-2060</t>
  </si>
  <si>
    <t>Zmiana liczby ludnosci 
w latach 2023-2040</t>
  </si>
  <si>
    <t xml:space="preserve">Źródło: Prognoza ludności na lata 2023-2060 ( https://stat.gov.pl/obszary-tematyczne/ludnosc/prognoza-ludnosci/prognoza-ludnosci-na-lata-2023-2060,11,1.html )
</t>
  </si>
  <si>
    <t>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</si>
</sst>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\ hh:mm:ss"/>
  </numFmts>
  <fonts count="7" x14ac:knownFonts="1">
    <font>
      <sz val="11"/>
      <color theme="1"/>
      <name val="Aptos Narrow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Aptos Narrow"/>
      <family val="2"/>
      <scheme val="minor"/>
    </font>
    <font>
      <sz val="10"/>
      <name val="Arial"/>
      <family val="2"/>
      <charset val="238"/>
    </font>
    <font>
      <b/>
      <sz val="11"/>
      <color theme="0"/>
      <name val="Aptos Narrow"/>
      <family val="2"/>
      <charset val="238"/>
      <scheme val="minor"/>
    </font>
    <font>
      <b/>
      <sz val="10"/>
      <color theme="0"/>
      <name val="Arial"/>
      <family val="2"/>
      <charset val="238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5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2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164" fontId="2" fillId="0" borderId="0">
      <alignment wrapText="1"/>
    </xf>
    <xf numFmtId="0" fontId="2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25" xfId="0" applyBorder="1" applyAlignment="1">
      <alignment horizontal="center"/>
    </xf>
    <xf numFmtId="0" fontId="0" fillId="0" borderId="0" xfId="0" applyAlignment="1">
      <alignment horizontal="left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1" fontId="5" fillId="4" borderId="19" xfId="27" applyNumberFormat="1" applyFont="1" applyFill="1" applyBorder="1" applyAlignment="1">
      <alignment horizontal="center" vertical="center" wrapText="1"/>
    </xf>
    <xf numFmtId="1" fontId="5" fillId="4" borderId="26" xfId="27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3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3" fontId="2" fillId="0" borderId="35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/>
    </xf>
    <xf numFmtId="3" fontId="2" fillId="3" borderId="8" xfId="2" applyNumberFormat="1" applyFont="1" applyFill="1" applyBorder="1" applyAlignment="1">
      <alignment horizontal="right"/>
    </xf>
    <xf numFmtId="3" fontId="2" fillId="3" borderId="1" xfId="2" applyNumberFormat="1" applyFont="1" applyFill="1" applyBorder="1" applyAlignment="1">
      <alignment horizontal="right"/>
    </xf>
    <xf numFmtId="3" fontId="2" fillId="3" borderId="7" xfId="2" applyNumberFormat="1" applyFont="1" applyFill="1" applyBorder="1" applyAlignment="1">
      <alignment horizontal="right"/>
    </xf>
    <xf numFmtId="3" fontId="2" fillId="3" borderId="23" xfId="2" applyNumberFormat="1" applyFont="1" applyFill="1" applyBorder="1" applyAlignment="1">
      <alignment horizontal="right"/>
    </xf>
    <xf numFmtId="3" fontId="2" fillId="3" borderId="6" xfId="2" applyNumberFormat="1" applyFont="1" applyFill="1" applyBorder="1" applyAlignment="1">
      <alignment horizontal="right"/>
    </xf>
    <xf numFmtId="3" fontId="2" fillId="3" borderId="2" xfId="2" applyNumberFormat="1" applyFont="1" applyFill="1" applyBorder="1" applyAlignment="1">
      <alignment horizontal="right"/>
    </xf>
    <xf numFmtId="3" fontId="2" fillId="3" borderId="3" xfId="2" applyNumberFormat="1" applyFont="1" applyFill="1" applyBorder="1" applyAlignment="1">
      <alignment horizontal="right"/>
    </xf>
    <xf numFmtId="0" fontId="6" fillId="0" borderId="9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horizontal="right"/>
    </xf>
    <xf numFmtId="3" fontId="2" fillId="3" borderId="9" xfId="0" applyNumberFormat="1" applyFont="1" applyFill="1" applyBorder="1" applyAlignment="1">
      <alignment horizontal="right"/>
    </xf>
    <xf numFmtId="3" fontId="2" fillId="3" borderId="37" xfId="0" applyNumberFormat="1" applyFont="1" applyFill="1" applyBorder="1" applyAlignment="1">
      <alignment horizontal="right"/>
    </xf>
    <xf numFmtId="3" fontId="2" fillId="0" borderId="38" xfId="0" applyNumberFormat="1" applyFont="1" applyBorder="1" applyAlignment="1">
      <alignment horizontal="center"/>
    </xf>
    <xf numFmtId="2" fontId="2" fillId="0" borderId="39" xfId="0" applyNumberFormat="1" applyFont="1" applyBorder="1" applyAlignment="1">
      <alignment horizontal="center"/>
    </xf>
    <xf numFmtId="3" fontId="2" fillId="0" borderId="39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</cellXfs>
  <cellStyles count="56">
    <cellStyle name="Normalny" xfId="0" builtinId="0"/>
    <cellStyle name="Normalny 2" xfId="1" xr:uid="{ACBB7782-8F26-4018-BE1B-6C2012C5E41E}"/>
    <cellStyle name="Normalny 2 2" xfId="26" xr:uid="{19FDA454-4477-4950-9F34-B61D9EC7F81F}"/>
    <cellStyle name="Normalny 3" xfId="27" xr:uid="{0F705AE1-5AC5-44F0-A96F-8C1B15B69B91}"/>
    <cellStyle name="Normalny 4" xfId="47" xr:uid="{C0257CBB-4D86-4E2B-A6E7-59087B41D516}"/>
    <cellStyle name="Normalny 5" xfId="2" xr:uid="{AC6899D5-E60E-4F15-A429-87EA8735F440}"/>
    <cellStyle name="style1402052376171" xfId="28" xr:uid="{F84DD90C-0E25-4149-B0F9-9E7A9A21CBB0}"/>
    <cellStyle name="style1402297847864" xfId="55" xr:uid="{B3F3415F-7CD1-4328-9E65-3A114A08E448}"/>
    <cellStyle name="style1402303442682" xfId="48" xr:uid="{E5AA12D4-664E-49E2-94F6-3367FC99D6C2}"/>
    <cellStyle name="style1402303443229" xfId="49" xr:uid="{DF41B5D7-F407-4E4C-B5C6-50E38B711565}"/>
    <cellStyle name="style1564743952190" xfId="3" xr:uid="{7E27A490-95AD-458C-8969-FD7A08CF65F1}"/>
    <cellStyle name="style1564743952565" xfId="4" xr:uid="{1195C195-8CF0-4E0D-AEC9-B70D8503F9DE}"/>
    <cellStyle name="style1564743952799" xfId="5" xr:uid="{CD52CFE5-0577-43D1-865D-A4CB0538092A}"/>
    <cellStyle name="style1564743952846" xfId="6" xr:uid="{D218C34B-DB63-40B8-B4CC-6B08A00710DA}"/>
    <cellStyle name="style1564743952924" xfId="7" xr:uid="{816A5E93-DBF1-4194-8894-A85D9382D3EE}"/>
    <cellStyle name="style1564743954752" xfId="9" xr:uid="{3543FDFD-C1D7-4D67-8EF1-2C2F14A8B6EE}"/>
    <cellStyle name="style1564743954783" xfId="14" xr:uid="{FDB8EEE8-3169-4970-97B3-041946491D25}"/>
    <cellStyle name="style1564743954815" xfId="8" xr:uid="{9C095E36-5552-43AB-8668-584A003CD2FF}"/>
    <cellStyle name="style1564743954846" xfId="10" xr:uid="{EBB33BF2-D0E2-4ED4-81FD-0EFE067DBE90}"/>
    <cellStyle name="style1564743954877" xfId="15" xr:uid="{0A2F103D-3F6C-4BBB-98D6-EAF136E575C8}"/>
    <cellStyle name="style1564743954924" xfId="19" xr:uid="{F0BC68E7-151B-4408-8A58-F2E4DDC74A98}"/>
    <cellStyle name="style1564743954955" xfId="20" xr:uid="{1933CA74-F0C1-4614-A28B-C20FAB3A981F}"/>
    <cellStyle name="style1564743961455" xfId="21" xr:uid="{39BDE21C-9991-4210-9A51-98996450415E}"/>
    <cellStyle name="style1564743961518" xfId="22" xr:uid="{630C1BF9-2CCB-44AC-81F1-60B9B914B672}"/>
    <cellStyle name="style1564743961549" xfId="11" xr:uid="{FA9FDD64-5913-44BE-800C-F8395CFCEA10}"/>
    <cellStyle name="style1564743961580" xfId="12" xr:uid="{C2679F7B-CC9C-43D1-B7BC-2CCAD230ECB2}"/>
    <cellStyle name="style1564743961627" xfId="13" xr:uid="{B7BAB70B-BD0A-438A-B102-4EB297BA7BEE}"/>
    <cellStyle name="style1564743961658" xfId="16" xr:uid="{ED0BC58A-E8F4-484F-A31B-653AEF1B5347}"/>
    <cellStyle name="style1564743961690" xfId="17" xr:uid="{F876151D-E6EA-4F17-8BD0-0A54FDF684ED}"/>
    <cellStyle name="style1564743961737" xfId="18" xr:uid="{254B8E71-9D17-47C0-9B1E-9D51D02CC0E3}"/>
    <cellStyle name="style1564744043003" xfId="23" xr:uid="{43070755-322B-4723-A9DF-22CA29604B4E}"/>
    <cellStyle name="style1564744043081" xfId="24" xr:uid="{4B0A4D59-3809-479B-837F-74C9F4A2A129}"/>
    <cellStyle name="style1564744043128" xfId="25" xr:uid="{CBA1DA57-FA54-47D0-85BE-E84CA5CB1ED3}"/>
    <cellStyle name="style1566460431578" xfId="30" xr:uid="{32325816-F679-43EB-938C-364A6D69D4CE}"/>
    <cellStyle name="style1566460431609" xfId="35" xr:uid="{955CAC9F-8486-4BA7-B24B-1BE8D44001BE}"/>
    <cellStyle name="style1566460431828" xfId="29" xr:uid="{587E3CA4-1260-4711-A098-5408C84F5F66}"/>
    <cellStyle name="style1566460431859" xfId="31" xr:uid="{5E99AC1A-2F0D-454C-8B5F-FF1F76AD6412}"/>
    <cellStyle name="style1566460431890" xfId="36" xr:uid="{C3219C3F-A377-4866-8C24-5F827DD00358}"/>
    <cellStyle name="style1566460431921" xfId="40" xr:uid="{03625E77-9F1E-4100-99A3-B35119A821AE}"/>
    <cellStyle name="style1566460431968" xfId="41" xr:uid="{E9AC25A6-CD47-43D0-893B-D4711754C5D6}"/>
    <cellStyle name="style1566460439734" xfId="42" xr:uid="{3F275EB7-F56F-42E5-9F21-7DF182ACD584}"/>
    <cellStyle name="style1566460439843" xfId="43" xr:uid="{CD7F2BC8-2028-4AC7-B4DB-8E977A03A2D9}"/>
    <cellStyle name="style1566460439890" xfId="32" xr:uid="{96D0A0FD-A500-443E-B32E-CB30AA7BD5DC}"/>
    <cellStyle name="style1566460439953" xfId="33" xr:uid="{BE233EDB-643C-47C4-960D-AE36DDFE1289}"/>
    <cellStyle name="style1566460440015" xfId="34" xr:uid="{63447629-0777-4D7F-98A7-266838378CF8}"/>
    <cellStyle name="style1566460440062" xfId="37" xr:uid="{F88202D2-D6D1-408D-9AC7-5ABCC42FBE57}"/>
    <cellStyle name="style1566460440109" xfId="38" xr:uid="{B9797EDD-2D10-4764-B14F-F87F4543704E}"/>
    <cellStyle name="style1566460440140" xfId="39" xr:uid="{995DD8E3-E220-4CD8-80A5-6B5862C90A4C}"/>
    <cellStyle name="style1566460538173" xfId="44" xr:uid="{08D8A151-1F60-4B45-8F63-67C4BBFA444B}"/>
    <cellStyle name="style1566460538235" xfId="45" xr:uid="{0435C9A9-7B2F-47B9-B9CE-D9F1706B1A4D}"/>
    <cellStyle name="style1566460538298" xfId="46" xr:uid="{13BFFAE8-B696-4811-9126-1B7D14877E32}"/>
    <cellStyle name="XLConnect.Boolean" xfId="53" xr:uid="{37C43354-B130-4FE6-BF66-3AD8FDD1D369}"/>
    <cellStyle name="XLConnect.DateTime" xfId="54" xr:uid="{433AB7D4-231A-4787-ADCA-D5C603C77227}"/>
    <cellStyle name="XLConnect.Header" xfId="50" xr:uid="{A2CBD08C-EAA0-4D21-87C2-637D1FD043CD}"/>
    <cellStyle name="XLConnect.Numeric" xfId="52" xr:uid="{732E5161-450E-4B2A-9547-2187409199B8}"/>
    <cellStyle name="XLConnect.String" xfId="51" xr:uid="{AB949A39-D106-4B8C-B1C8-20E96DAD91DE}"/>
  </cellStyles>
  <dxfs count="0"/>
  <tableStyles count="0" defaultTableStyle="TableStyleMedium2" defaultPivotStyle="PivotStyleLight16"/>
  <colors>
    <mruColors>
      <color rgb="FF69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5EE0-F517-41C5-8BF7-2D33577207A3}">
  <dimension ref="A1:Q47"/>
  <sheetViews>
    <sheetView tabSelected="1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W30" sqref="W30"/>
    </sheetView>
  </sheetViews>
  <sheetFormatPr defaultColWidth="8.7109375" defaultRowHeight="15" x14ac:dyDescent="0.25"/>
  <cols>
    <col min="1" max="1" width="13.7109375" style="1" bestFit="1" customWidth="1"/>
    <col min="2" max="2" width="17.85546875" style="5" customWidth="1"/>
    <col min="3" max="3" width="9.85546875" style="3" bestFit="1" customWidth="1"/>
    <col min="4" max="11" width="8.5703125" style="3" customWidth="1"/>
    <col min="12" max="12" width="12.85546875" style="1" customWidth="1"/>
    <col min="13" max="13" width="14.5703125" style="1" customWidth="1"/>
    <col min="14" max="14" width="12.140625" style="1" customWidth="1"/>
    <col min="15" max="15" width="15.42578125" style="1" customWidth="1"/>
    <col min="16" max="16384" width="8.7109375" style="1"/>
  </cols>
  <sheetData>
    <row r="1" spans="1:17" ht="14.45" customHeight="1" x14ac:dyDescent="0.25">
      <c r="A1" s="6" t="s">
        <v>0</v>
      </c>
      <c r="B1" s="9" t="s">
        <v>1</v>
      </c>
      <c r="C1" s="14"/>
      <c r="D1" s="14"/>
      <c r="E1" s="14"/>
      <c r="F1" s="14"/>
      <c r="G1" s="14"/>
      <c r="H1" s="14"/>
      <c r="I1" s="14"/>
      <c r="J1" s="14"/>
      <c r="K1" s="15"/>
      <c r="L1" s="18" t="s">
        <v>48</v>
      </c>
      <c r="M1" s="19"/>
      <c r="N1" s="19" t="s">
        <v>47</v>
      </c>
      <c r="O1" s="20"/>
    </row>
    <row r="2" spans="1:17" ht="20.25" customHeight="1" x14ac:dyDescent="0.25">
      <c r="A2" s="7"/>
      <c r="B2" s="10"/>
      <c r="C2" s="16"/>
      <c r="D2" s="16"/>
      <c r="E2" s="16"/>
      <c r="F2" s="16"/>
      <c r="G2" s="16"/>
      <c r="H2" s="16"/>
      <c r="I2" s="16"/>
      <c r="J2" s="16"/>
      <c r="K2" s="17"/>
      <c r="L2" s="21"/>
      <c r="M2" s="16"/>
      <c r="N2" s="16"/>
      <c r="O2" s="22"/>
    </row>
    <row r="3" spans="1:17" x14ac:dyDescent="0.25">
      <c r="A3" s="8"/>
      <c r="B3" s="11"/>
      <c r="C3" s="12" t="s">
        <v>50</v>
      </c>
      <c r="D3" s="12">
        <v>2025</v>
      </c>
      <c r="E3" s="12">
        <v>2030</v>
      </c>
      <c r="F3" s="12">
        <v>2035</v>
      </c>
      <c r="G3" s="12">
        <v>2040</v>
      </c>
      <c r="H3" s="12">
        <v>2045</v>
      </c>
      <c r="I3" s="12">
        <v>2050</v>
      </c>
      <c r="J3" s="12">
        <v>2055</v>
      </c>
      <c r="K3" s="13">
        <v>2060</v>
      </c>
      <c r="L3" s="23" t="s">
        <v>45</v>
      </c>
      <c r="M3" s="24" t="s">
        <v>46</v>
      </c>
      <c r="N3" s="25" t="s">
        <v>45</v>
      </c>
      <c r="O3" s="26" t="s">
        <v>46</v>
      </c>
    </row>
    <row r="4" spans="1:17" x14ac:dyDescent="0.25">
      <c r="A4" s="27">
        <v>2401011</v>
      </c>
      <c r="B4" s="28" t="s">
        <v>2</v>
      </c>
      <c r="C4" s="41">
        <v>53848</v>
      </c>
      <c r="D4" s="41">
        <v>53081</v>
      </c>
      <c r="E4" s="41">
        <v>51124</v>
      </c>
      <c r="F4" s="41">
        <v>48691</v>
      </c>
      <c r="G4" s="41">
        <v>46086</v>
      </c>
      <c r="H4" s="41">
        <v>43578</v>
      </c>
      <c r="I4" s="41">
        <v>41098</v>
      </c>
      <c r="J4" s="41">
        <v>38636</v>
      </c>
      <c r="K4" s="42">
        <v>36149</v>
      </c>
      <c r="L4" s="29">
        <v>-7762</v>
      </c>
      <c r="M4" s="30">
        <v>-14.414648640618037</v>
      </c>
      <c r="N4" s="31">
        <v>-17699</v>
      </c>
      <c r="O4" s="32">
        <v>-32.868444510473928</v>
      </c>
    </row>
    <row r="5" spans="1:17" x14ac:dyDescent="0.25">
      <c r="A5" s="27">
        <v>2414011</v>
      </c>
      <c r="B5" s="28" t="s">
        <v>3</v>
      </c>
      <c r="C5" s="41">
        <v>18835</v>
      </c>
      <c r="D5" s="41">
        <v>18876</v>
      </c>
      <c r="E5" s="41">
        <v>18847</v>
      </c>
      <c r="F5" s="41">
        <v>18463</v>
      </c>
      <c r="G5" s="41">
        <v>17947</v>
      </c>
      <c r="H5" s="41">
        <v>17409</v>
      </c>
      <c r="I5" s="41">
        <v>16806</v>
      </c>
      <c r="J5" s="41">
        <v>16092</v>
      </c>
      <c r="K5" s="42">
        <v>15411</v>
      </c>
      <c r="L5" s="29">
        <v>-888</v>
      </c>
      <c r="M5" s="30">
        <v>-4.7146270241571546</v>
      </c>
      <c r="N5" s="31">
        <v>-3424</v>
      </c>
      <c r="O5" s="32">
        <v>-18.178922219272632</v>
      </c>
    </row>
    <row r="6" spans="1:17" x14ac:dyDescent="0.25">
      <c r="A6" s="27">
        <v>2401042</v>
      </c>
      <c r="B6" s="28" t="s">
        <v>4</v>
      </c>
      <c r="C6" s="41">
        <v>12563</v>
      </c>
      <c r="D6" s="41">
        <v>12557</v>
      </c>
      <c r="E6" s="41">
        <v>12718</v>
      </c>
      <c r="F6" s="41">
        <v>12623</v>
      </c>
      <c r="G6" s="41">
        <v>12481</v>
      </c>
      <c r="H6" s="41">
        <v>12235</v>
      </c>
      <c r="I6" s="41">
        <v>12061</v>
      </c>
      <c r="J6" s="41">
        <v>11829</v>
      </c>
      <c r="K6" s="42">
        <v>11497</v>
      </c>
      <c r="L6" s="29">
        <v>-82</v>
      </c>
      <c r="M6" s="30">
        <v>-0.65271033988696969</v>
      </c>
      <c r="N6" s="31">
        <v>-1066</v>
      </c>
      <c r="O6" s="32">
        <v>-8.4852344185306059</v>
      </c>
    </row>
    <row r="7" spans="1:17" x14ac:dyDescent="0.25">
      <c r="A7" s="27">
        <v>2414042</v>
      </c>
      <c r="B7" s="28" t="s">
        <v>5</v>
      </c>
      <c r="C7" s="41">
        <v>8576</v>
      </c>
      <c r="D7" s="41">
        <v>8558</v>
      </c>
      <c r="E7" s="41">
        <v>8772</v>
      </c>
      <c r="F7" s="41">
        <v>8866</v>
      </c>
      <c r="G7" s="41">
        <v>8928</v>
      </c>
      <c r="H7" s="41">
        <v>8953</v>
      </c>
      <c r="I7" s="41">
        <v>8897</v>
      </c>
      <c r="J7" s="41">
        <v>8794</v>
      </c>
      <c r="K7" s="42">
        <v>8644</v>
      </c>
      <c r="L7" s="29">
        <v>352</v>
      </c>
      <c r="M7" s="30">
        <v>4.1044776119402986</v>
      </c>
      <c r="N7" s="31">
        <v>68</v>
      </c>
      <c r="O7" s="32">
        <v>0.79291044776119401</v>
      </c>
    </row>
    <row r="8" spans="1:17" x14ac:dyDescent="0.25">
      <c r="A8" s="27">
        <v>2462011</v>
      </c>
      <c r="B8" s="28" t="s">
        <v>6</v>
      </c>
      <c r="C8" s="41">
        <v>147759</v>
      </c>
      <c r="D8" s="41">
        <v>145667</v>
      </c>
      <c r="E8" s="41">
        <v>139827</v>
      </c>
      <c r="F8" s="41">
        <v>133000</v>
      </c>
      <c r="G8" s="41">
        <v>126068</v>
      </c>
      <c r="H8" s="41">
        <v>119139</v>
      </c>
      <c r="I8" s="41">
        <v>112195</v>
      </c>
      <c r="J8" s="41">
        <v>105290</v>
      </c>
      <c r="K8" s="42">
        <v>98517</v>
      </c>
      <c r="L8" s="29">
        <v>-21691</v>
      </c>
      <c r="M8" s="30">
        <v>-14.679985652312212</v>
      </c>
      <c r="N8" s="31">
        <v>-49242</v>
      </c>
      <c r="O8" s="32">
        <v>-33.325888778348528</v>
      </c>
    </row>
    <row r="9" spans="1:17" x14ac:dyDescent="0.25">
      <c r="A9" s="27">
        <v>2414052</v>
      </c>
      <c r="B9" s="28" t="s">
        <v>7</v>
      </c>
      <c r="C9" s="41">
        <v>6301</v>
      </c>
      <c r="D9" s="41">
        <v>6339</v>
      </c>
      <c r="E9" s="41">
        <v>6468</v>
      </c>
      <c r="F9" s="41">
        <v>6477</v>
      </c>
      <c r="G9" s="41">
        <v>6442</v>
      </c>
      <c r="H9" s="41">
        <v>6358</v>
      </c>
      <c r="I9" s="41">
        <v>6273</v>
      </c>
      <c r="J9" s="41">
        <v>6186</v>
      </c>
      <c r="K9" s="42">
        <v>6077</v>
      </c>
      <c r="L9" s="29">
        <v>141</v>
      </c>
      <c r="M9" s="30">
        <v>2.2377400412632915</v>
      </c>
      <c r="N9" s="31">
        <v>-224</v>
      </c>
      <c r="O9" s="32">
        <v>-3.5549912712267893</v>
      </c>
    </row>
    <row r="10" spans="1:17" x14ac:dyDescent="0.25">
      <c r="A10" s="27">
        <v>2463011</v>
      </c>
      <c r="B10" s="28" t="s">
        <v>8</v>
      </c>
      <c r="C10" s="41">
        <v>100593</v>
      </c>
      <c r="D10" s="41">
        <v>100067</v>
      </c>
      <c r="E10" s="41">
        <v>97480</v>
      </c>
      <c r="F10" s="41">
        <v>94127</v>
      </c>
      <c r="G10" s="41">
        <v>90728</v>
      </c>
      <c r="H10" s="41">
        <v>87369</v>
      </c>
      <c r="I10" s="41">
        <v>83919</v>
      </c>
      <c r="J10" s="41">
        <v>80256</v>
      </c>
      <c r="K10" s="42">
        <v>76450</v>
      </c>
      <c r="L10" s="29">
        <v>-9865</v>
      </c>
      <c r="M10" s="30">
        <v>-9.8068454067380433</v>
      </c>
      <c r="N10" s="31">
        <v>-24143</v>
      </c>
      <c r="O10" s="32">
        <v>-24.000675991371168</v>
      </c>
    </row>
    <row r="11" spans="1:17" x14ac:dyDescent="0.25">
      <c r="A11" s="27">
        <v>2401021</v>
      </c>
      <c r="B11" s="28" t="s">
        <v>9</v>
      </c>
      <c r="C11" s="41">
        <v>29876</v>
      </c>
      <c r="D11" s="41">
        <v>29423</v>
      </c>
      <c r="E11" s="41">
        <v>28209</v>
      </c>
      <c r="F11" s="41">
        <v>26797</v>
      </c>
      <c r="G11" s="41">
        <v>25305</v>
      </c>
      <c r="H11" s="41">
        <v>23856</v>
      </c>
      <c r="I11" s="41">
        <v>22432</v>
      </c>
      <c r="J11" s="41">
        <v>21143</v>
      </c>
      <c r="K11" s="42">
        <v>19897</v>
      </c>
      <c r="L11" s="29">
        <v>-4571</v>
      </c>
      <c r="M11" s="30">
        <v>-15.299906279287722</v>
      </c>
      <c r="N11" s="31">
        <v>-9979</v>
      </c>
      <c r="O11" s="32">
        <v>-33.401392422010979</v>
      </c>
    </row>
    <row r="12" spans="1:17" x14ac:dyDescent="0.25">
      <c r="A12" s="27">
        <v>2465011</v>
      </c>
      <c r="B12" s="28" t="s">
        <v>10</v>
      </c>
      <c r="C12" s="41">
        <v>113460</v>
      </c>
      <c r="D12" s="41">
        <v>111768</v>
      </c>
      <c r="E12" s="41">
        <v>107262</v>
      </c>
      <c r="F12" s="41">
        <v>101690</v>
      </c>
      <c r="G12" s="41">
        <v>95781</v>
      </c>
      <c r="H12" s="41">
        <v>89922</v>
      </c>
      <c r="I12" s="41">
        <v>84316</v>
      </c>
      <c r="J12" s="41">
        <v>79093</v>
      </c>
      <c r="K12" s="42">
        <v>74070</v>
      </c>
      <c r="L12" s="29">
        <v>-17679</v>
      </c>
      <c r="M12" s="30">
        <v>-15.581702802749867</v>
      </c>
      <c r="N12" s="31">
        <v>-39390</v>
      </c>
      <c r="O12" s="32">
        <v>-34.717080909571656</v>
      </c>
    </row>
    <row r="13" spans="1:17" x14ac:dyDescent="0.25">
      <c r="A13" s="27">
        <v>2405032</v>
      </c>
      <c r="B13" s="28" t="s">
        <v>11</v>
      </c>
      <c r="C13" s="41">
        <v>12671</v>
      </c>
      <c r="D13" s="41">
        <v>12662</v>
      </c>
      <c r="E13" s="41">
        <v>12804</v>
      </c>
      <c r="F13" s="41">
        <v>12836</v>
      </c>
      <c r="G13" s="41">
        <v>12780</v>
      </c>
      <c r="H13" s="41">
        <v>12704</v>
      </c>
      <c r="I13" s="41">
        <v>12556</v>
      </c>
      <c r="J13" s="41">
        <v>12338</v>
      </c>
      <c r="K13" s="42">
        <v>11992</v>
      </c>
      <c r="L13" s="29">
        <v>109</v>
      </c>
      <c r="M13" s="30">
        <v>0.8602320258858811</v>
      </c>
      <c r="N13" s="31">
        <v>-679</v>
      </c>
      <c r="O13" s="32">
        <v>-5.3586930786836078</v>
      </c>
    </row>
    <row r="14" spans="1:17" x14ac:dyDescent="0.25">
      <c r="A14" s="27">
        <v>2466011</v>
      </c>
      <c r="B14" s="28" t="s">
        <v>12</v>
      </c>
      <c r="C14" s="41">
        <v>169915</v>
      </c>
      <c r="D14" s="41">
        <v>166853</v>
      </c>
      <c r="E14" s="41">
        <v>161395</v>
      </c>
      <c r="F14" s="41">
        <v>154039</v>
      </c>
      <c r="G14" s="41">
        <v>146555</v>
      </c>
      <c r="H14" s="41">
        <v>139322</v>
      </c>
      <c r="I14" s="41">
        <v>132361</v>
      </c>
      <c r="J14" s="41">
        <v>125564</v>
      </c>
      <c r="K14" s="42">
        <v>118893</v>
      </c>
      <c r="L14" s="29">
        <v>-23360</v>
      </c>
      <c r="M14" s="30">
        <v>-13.748050495836154</v>
      </c>
      <c r="N14" s="31">
        <v>-51022</v>
      </c>
      <c r="O14" s="32">
        <v>-30.027955154047614</v>
      </c>
      <c r="Q14" s="57"/>
    </row>
    <row r="15" spans="1:17" x14ac:dyDescent="0.25">
      <c r="A15" s="27">
        <v>2414021</v>
      </c>
      <c r="B15" s="28" t="s">
        <v>13</v>
      </c>
      <c r="C15" s="41">
        <v>9398</v>
      </c>
      <c r="D15" s="41">
        <v>9492</v>
      </c>
      <c r="E15" s="41">
        <v>9593</v>
      </c>
      <c r="F15" s="41">
        <v>9589</v>
      </c>
      <c r="G15" s="41">
        <v>9528</v>
      </c>
      <c r="H15" s="41">
        <v>9494</v>
      </c>
      <c r="I15" s="41">
        <v>9460</v>
      </c>
      <c r="J15" s="41">
        <v>9327</v>
      </c>
      <c r="K15" s="42">
        <v>9071</v>
      </c>
      <c r="L15" s="29">
        <v>130</v>
      </c>
      <c r="M15" s="30">
        <v>1.3832730368163439</v>
      </c>
      <c r="N15" s="31">
        <v>-327</v>
      </c>
      <c r="O15" s="32">
        <v>-3.4794637156841883</v>
      </c>
    </row>
    <row r="16" spans="1:17" x14ac:dyDescent="0.25">
      <c r="A16" s="27">
        <v>2469011</v>
      </c>
      <c r="B16" s="28" t="s">
        <v>14</v>
      </c>
      <c r="C16" s="41">
        <v>279190</v>
      </c>
      <c r="D16" s="41">
        <v>274016</v>
      </c>
      <c r="E16" s="41">
        <v>266975</v>
      </c>
      <c r="F16" s="41">
        <v>256076</v>
      </c>
      <c r="G16" s="41">
        <v>244976</v>
      </c>
      <c r="H16" s="41">
        <v>234512</v>
      </c>
      <c r="I16" s="41">
        <v>224525</v>
      </c>
      <c r="J16" s="41">
        <v>214647</v>
      </c>
      <c r="K16" s="42">
        <v>204913</v>
      </c>
      <c r="L16" s="29">
        <v>-34214</v>
      </c>
      <c r="M16" s="30">
        <v>-12.254736917511371</v>
      </c>
      <c r="N16" s="31">
        <v>-74277</v>
      </c>
      <c r="O16" s="32">
        <v>-26.604462910562699</v>
      </c>
    </row>
    <row r="17" spans="1:15" x14ac:dyDescent="0.25">
      <c r="A17" s="27">
        <v>2405011</v>
      </c>
      <c r="B17" s="28" t="s">
        <v>15</v>
      </c>
      <c r="C17" s="41">
        <v>35619</v>
      </c>
      <c r="D17" s="41">
        <v>35145</v>
      </c>
      <c r="E17" s="41">
        <v>33943</v>
      </c>
      <c r="F17" s="41">
        <v>32487</v>
      </c>
      <c r="G17" s="41">
        <v>30938</v>
      </c>
      <c r="H17" s="41">
        <v>29372</v>
      </c>
      <c r="I17" s="41">
        <v>27785</v>
      </c>
      <c r="J17" s="41">
        <v>26206</v>
      </c>
      <c r="K17" s="42">
        <v>24615</v>
      </c>
      <c r="L17" s="29">
        <v>-4681</v>
      </c>
      <c r="M17" s="30">
        <v>-13.141862489120976</v>
      </c>
      <c r="N17" s="31">
        <v>-11004</v>
      </c>
      <c r="O17" s="32">
        <v>-30.893624189337149</v>
      </c>
    </row>
    <row r="18" spans="1:15" x14ac:dyDescent="0.25">
      <c r="A18" s="27">
        <v>2410022</v>
      </c>
      <c r="B18" s="28" t="s">
        <v>16</v>
      </c>
      <c r="C18" s="41">
        <v>5103</v>
      </c>
      <c r="D18" s="41">
        <v>5163</v>
      </c>
      <c r="E18" s="41">
        <v>5237</v>
      </c>
      <c r="F18" s="41">
        <v>5261</v>
      </c>
      <c r="G18" s="41">
        <v>5230</v>
      </c>
      <c r="H18" s="41">
        <v>5182</v>
      </c>
      <c r="I18" s="41">
        <v>5138</v>
      </c>
      <c r="J18" s="41">
        <v>5083</v>
      </c>
      <c r="K18" s="42">
        <v>5028</v>
      </c>
      <c r="L18" s="29">
        <v>127</v>
      </c>
      <c r="M18" s="30">
        <v>2.4887321183617481</v>
      </c>
      <c r="N18" s="31">
        <v>-75</v>
      </c>
      <c r="O18" s="32">
        <v>-1.4697236919459142</v>
      </c>
    </row>
    <row r="19" spans="1:15" x14ac:dyDescent="0.25">
      <c r="A19" s="27">
        <v>2414031</v>
      </c>
      <c r="B19" s="28" t="s">
        <v>17</v>
      </c>
      <c r="C19" s="41">
        <v>16333</v>
      </c>
      <c r="D19" s="41">
        <v>16344</v>
      </c>
      <c r="E19" s="41">
        <v>16091</v>
      </c>
      <c r="F19" s="41">
        <v>15757</v>
      </c>
      <c r="G19" s="41">
        <v>15351</v>
      </c>
      <c r="H19" s="41">
        <v>14884</v>
      </c>
      <c r="I19" s="41">
        <v>14410</v>
      </c>
      <c r="J19" s="41">
        <v>13923</v>
      </c>
      <c r="K19" s="42">
        <v>13368</v>
      </c>
      <c r="L19" s="29">
        <v>-982</v>
      </c>
      <c r="M19" s="30">
        <v>-6.012367599338762</v>
      </c>
      <c r="N19" s="31">
        <v>-2965</v>
      </c>
      <c r="O19" s="32">
        <v>-18.153431702687811</v>
      </c>
    </row>
    <row r="20" spans="1:15" x14ac:dyDescent="0.25">
      <c r="A20" s="27">
        <v>2408011</v>
      </c>
      <c r="B20" s="28" t="s">
        <v>18</v>
      </c>
      <c r="C20" s="41">
        <v>21116</v>
      </c>
      <c r="D20" s="41">
        <v>21269</v>
      </c>
      <c r="E20" s="41">
        <v>21209</v>
      </c>
      <c r="F20" s="41">
        <v>20994</v>
      </c>
      <c r="G20" s="41">
        <v>20606</v>
      </c>
      <c r="H20" s="41">
        <v>20143</v>
      </c>
      <c r="I20" s="41">
        <v>19677</v>
      </c>
      <c r="J20" s="41">
        <v>19160</v>
      </c>
      <c r="K20" s="42">
        <v>18575</v>
      </c>
      <c r="L20" s="29">
        <v>-510</v>
      </c>
      <c r="M20" s="30">
        <v>-2.4152301572267474</v>
      </c>
      <c r="N20" s="31">
        <v>-2541</v>
      </c>
      <c r="O20" s="32">
        <v>-12.033529077476794</v>
      </c>
    </row>
    <row r="21" spans="1:15" x14ac:dyDescent="0.25">
      <c r="A21" s="27">
        <v>2401052</v>
      </c>
      <c r="B21" s="28" t="s">
        <v>19</v>
      </c>
      <c r="C21" s="41">
        <v>7985</v>
      </c>
      <c r="D21" s="43">
        <v>7938</v>
      </c>
      <c r="E21" s="44">
        <v>8019</v>
      </c>
      <c r="F21" s="41">
        <v>7985</v>
      </c>
      <c r="G21" s="41">
        <v>7932</v>
      </c>
      <c r="H21" s="41">
        <v>7883</v>
      </c>
      <c r="I21" s="41">
        <v>7810</v>
      </c>
      <c r="J21" s="41">
        <v>7715</v>
      </c>
      <c r="K21" s="42">
        <v>7565</v>
      </c>
      <c r="L21" s="29">
        <v>-53</v>
      </c>
      <c r="M21" s="30">
        <v>-0.66374452097683156</v>
      </c>
      <c r="N21" s="31">
        <v>-420</v>
      </c>
      <c r="O21" s="32">
        <v>-5.2598622417031935</v>
      </c>
    </row>
    <row r="22" spans="1:15" x14ac:dyDescent="0.25">
      <c r="A22" s="27">
        <v>2408021</v>
      </c>
      <c r="B22" s="28" t="s">
        <v>20</v>
      </c>
      <c r="C22" s="41">
        <v>41618</v>
      </c>
      <c r="D22" s="41">
        <v>41483</v>
      </c>
      <c r="E22" s="41">
        <v>41719</v>
      </c>
      <c r="F22" s="41">
        <v>41354</v>
      </c>
      <c r="G22" s="41">
        <v>40899</v>
      </c>
      <c r="H22" s="41">
        <v>40286</v>
      </c>
      <c r="I22" s="41">
        <v>39537</v>
      </c>
      <c r="J22" s="41">
        <v>38710</v>
      </c>
      <c r="K22" s="42">
        <v>37583</v>
      </c>
      <c r="L22" s="29">
        <v>-719</v>
      </c>
      <c r="M22" s="30">
        <v>-1.7276178576577441</v>
      </c>
      <c r="N22" s="31">
        <v>-4035</v>
      </c>
      <c r="O22" s="32">
        <v>-9.6953241385938771</v>
      </c>
    </row>
    <row r="23" spans="1:15" x14ac:dyDescent="0.25">
      <c r="A23" s="27">
        <v>2470011</v>
      </c>
      <c r="B23" s="28" t="s">
        <v>21</v>
      </c>
      <c r="C23" s="41">
        <v>71280</v>
      </c>
      <c r="D23" s="41">
        <v>70938</v>
      </c>
      <c r="E23" s="41">
        <v>69879</v>
      </c>
      <c r="F23" s="41">
        <v>68146</v>
      </c>
      <c r="G23" s="41">
        <v>66233</v>
      </c>
      <c r="H23" s="41">
        <v>64253</v>
      </c>
      <c r="I23" s="41">
        <v>62205</v>
      </c>
      <c r="J23" s="41">
        <v>60069</v>
      </c>
      <c r="K23" s="42">
        <v>57813</v>
      </c>
      <c r="L23" s="29">
        <v>-5047</v>
      </c>
      <c r="M23" s="30">
        <v>-7.0805274971941641</v>
      </c>
      <c r="N23" s="31">
        <v>-13467</v>
      </c>
      <c r="O23" s="32">
        <v>-18.893097643097644</v>
      </c>
    </row>
    <row r="24" spans="1:15" x14ac:dyDescent="0.25">
      <c r="A24" s="27">
        <v>2413062</v>
      </c>
      <c r="B24" s="28" t="s">
        <v>22</v>
      </c>
      <c r="C24" s="41">
        <v>5956</v>
      </c>
      <c r="D24" s="41">
        <v>5906</v>
      </c>
      <c r="E24" s="41">
        <v>5933</v>
      </c>
      <c r="F24" s="41">
        <v>5903</v>
      </c>
      <c r="G24" s="41">
        <v>5839</v>
      </c>
      <c r="H24" s="41">
        <v>5772</v>
      </c>
      <c r="I24" s="41">
        <v>5674</v>
      </c>
      <c r="J24" s="41">
        <v>5545</v>
      </c>
      <c r="K24" s="42">
        <v>5418</v>
      </c>
      <c r="L24" s="29">
        <v>-117</v>
      </c>
      <c r="M24" s="30">
        <v>-1.964405641370047</v>
      </c>
      <c r="N24" s="31">
        <v>-538</v>
      </c>
      <c r="O24" s="32">
        <v>-9.0329079919409008</v>
      </c>
    </row>
    <row r="25" spans="1:15" x14ac:dyDescent="0.25">
      <c r="A25" s="27">
        <v>2471011</v>
      </c>
      <c r="B25" s="28" t="s">
        <v>23</v>
      </c>
      <c r="C25" s="41">
        <v>51707</v>
      </c>
      <c r="D25" s="41">
        <v>51015</v>
      </c>
      <c r="E25" s="41">
        <v>49217</v>
      </c>
      <c r="F25" s="41">
        <v>47193</v>
      </c>
      <c r="G25" s="41">
        <v>45074</v>
      </c>
      <c r="H25" s="41">
        <v>42975</v>
      </c>
      <c r="I25" s="41">
        <v>40871</v>
      </c>
      <c r="J25" s="41">
        <v>38798</v>
      </c>
      <c r="K25" s="42">
        <v>36726</v>
      </c>
      <c r="L25" s="29">
        <v>-6633</v>
      </c>
      <c r="M25" s="30">
        <v>-12.828050360686175</v>
      </c>
      <c r="N25" s="31">
        <v>-14981</v>
      </c>
      <c r="O25" s="32">
        <v>-28.972866343048331</v>
      </c>
    </row>
    <row r="26" spans="1:15" x14ac:dyDescent="0.25">
      <c r="A26" s="27">
        <v>2405042</v>
      </c>
      <c r="B26" s="28" t="s">
        <v>24</v>
      </c>
      <c r="C26" s="41">
        <v>12715</v>
      </c>
      <c r="D26" s="41">
        <v>12791</v>
      </c>
      <c r="E26" s="41">
        <v>13079</v>
      </c>
      <c r="F26" s="41">
        <v>13202</v>
      </c>
      <c r="G26" s="41">
        <v>13227</v>
      </c>
      <c r="H26" s="41">
        <v>13245</v>
      </c>
      <c r="I26" s="41">
        <v>13201</v>
      </c>
      <c r="J26" s="41">
        <v>13087</v>
      </c>
      <c r="K26" s="42">
        <v>12838</v>
      </c>
      <c r="L26" s="29">
        <v>512</v>
      </c>
      <c r="M26" s="30">
        <v>4.02674007078254</v>
      </c>
      <c r="N26" s="31">
        <v>123</v>
      </c>
      <c r="O26" s="32">
        <v>0.96736138419189943</v>
      </c>
    </row>
    <row r="27" spans="1:15" x14ac:dyDescent="0.25">
      <c r="A27" s="27">
        <v>2401062</v>
      </c>
      <c r="B27" s="28" t="s">
        <v>25</v>
      </c>
      <c r="C27" s="41">
        <v>12327</v>
      </c>
      <c r="D27" s="41">
        <v>12362</v>
      </c>
      <c r="E27" s="41">
        <v>12468</v>
      </c>
      <c r="F27" s="41">
        <v>12412</v>
      </c>
      <c r="G27" s="41">
        <v>12281</v>
      </c>
      <c r="H27" s="41">
        <v>12101</v>
      </c>
      <c r="I27" s="41">
        <v>11878</v>
      </c>
      <c r="J27" s="41">
        <v>11623</v>
      </c>
      <c r="K27" s="42">
        <v>11296</v>
      </c>
      <c r="L27" s="29">
        <v>-46</v>
      </c>
      <c r="M27" s="30">
        <v>-0.37316459803682972</v>
      </c>
      <c r="N27" s="31">
        <v>-1031</v>
      </c>
      <c r="O27" s="32">
        <v>-8.3637543603472064</v>
      </c>
    </row>
    <row r="28" spans="1:15" x14ac:dyDescent="0.25">
      <c r="A28" s="27">
        <v>2405021</v>
      </c>
      <c r="B28" s="28" t="s">
        <v>26</v>
      </c>
      <c r="C28" s="41">
        <v>17236</v>
      </c>
      <c r="D28" s="41">
        <v>16959</v>
      </c>
      <c r="E28" s="41">
        <v>16752</v>
      </c>
      <c r="F28" s="41">
        <v>16387</v>
      </c>
      <c r="G28" s="41">
        <v>15916</v>
      </c>
      <c r="H28" s="41">
        <v>15441</v>
      </c>
      <c r="I28" s="41">
        <v>14992</v>
      </c>
      <c r="J28" s="41">
        <v>14479</v>
      </c>
      <c r="K28" s="42">
        <v>13878</v>
      </c>
      <c r="L28" s="29">
        <v>-1320</v>
      </c>
      <c r="M28" s="30">
        <v>-7.6583894174982596</v>
      </c>
      <c r="N28" s="31">
        <v>-3358</v>
      </c>
      <c r="O28" s="32">
        <v>-19.482478533302391</v>
      </c>
    </row>
    <row r="29" spans="1:15" x14ac:dyDescent="0.25">
      <c r="A29" s="33">
        <v>2413031</v>
      </c>
      <c r="B29" s="34" t="s">
        <v>27</v>
      </c>
      <c r="C29" s="41">
        <v>16034</v>
      </c>
      <c r="D29" s="41">
        <v>16150</v>
      </c>
      <c r="E29" s="41">
        <v>16146</v>
      </c>
      <c r="F29" s="41">
        <v>15956</v>
      </c>
      <c r="G29" s="41">
        <v>15635</v>
      </c>
      <c r="H29" s="41">
        <v>15300</v>
      </c>
      <c r="I29" s="41">
        <v>15044</v>
      </c>
      <c r="J29" s="41">
        <v>14779</v>
      </c>
      <c r="K29" s="42">
        <v>14410</v>
      </c>
      <c r="L29" s="29">
        <v>-399</v>
      </c>
      <c r="M29" s="30">
        <v>-2.4884620182113006</v>
      </c>
      <c r="N29" s="31">
        <v>-1624</v>
      </c>
      <c r="O29" s="32">
        <v>-10.128476986403893</v>
      </c>
    </row>
    <row r="30" spans="1:15" x14ac:dyDescent="0.25">
      <c r="A30" s="27">
        <v>2472011</v>
      </c>
      <c r="B30" s="28" t="s">
        <v>28</v>
      </c>
      <c r="C30" s="45">
        <v>130302</v>
      </c>
      <c r="D30" s="45">
        <v>128861</v>
      </c>
      <c r="E30" s="45">
        <v>124595</v>
      </c>
      <c r="F30" s="45">
        <v>119585</v>
      </c>
      <c r="G30" s="45">
        <v>114317</v>
      </c>
      <c r="H30" s="45">
        <v>109056</v>
      </c>
      <c r="I30" s="45">
        <v>103722</v>
      </c>
      <c r="J30" s="45">
        <v>98283</v>
      </c>
      <c r="K30" s="43">
        <v>92861</v>
      </c>
      <c r="L30" s="29">
        <v>-15985</v>
      </c>
      <c r="M30" s="30">
        <v>-12.267655139598778</v>
      </c>
      <c r="N30" s="31">
        <v>-37441</v>
      </c>
      <c r="O30" s="32">
        <v>-28.734017896885693</v>
      </c>
    </row>
    <row r="31" spans="1:15" x14ac:dyDescent="0.25">
      <c r="A31" s="35">
        <v>2405052</v>
      </c>
      <c r="B31" s="36" t="s">
        <v>29</v>
      </c>
      <c r="C31" s="46">
        <v>10828</v>
      </c>
      <c r="D31" s="46">
        <v>10876</v>
      </c>
      <c r="E31" s="46">
        <v>10917</v>
      </c>
      <c r="F31" s="46">
        <v>10807</v>
      </c>
      <c r="G31" s="46">
        <v>10707</v>
      </c>
      <c r="H31" s="46">
        <v>10597</v>
      </c>
      <c r="I31" s="46">
        <v>10437</v>
      </c>
      <c r="J31" s="46">
        <v>10211</v>
      </c>
      <c r="K31" s="47">
        <v>9975</v>
      </c>
      <c r="L31" s="29">
        <v>-121</v>
      </c>
      <c r="M31" s="30">
        <v>-1.1174732175840414</v>
      </c>
      <c r="N31" s="31">
        <v>-853</v>
      </c>
      <c r="O31" s="32">
        <v>-7.8777244181751014</v>
      </c>
    </row>
    <row r="32" spans="1:15" x14ac:dyDescent="0.25">
      <c r="A32" s="27">
        <v>2474011</v>
      </c>
      <c r="B32" s="28" t="s">
        <v>30</v>
      </c>
      <c r="C32" s="41">
        <v>63401</v>
      </c>
      <c r="D32" s="41">
        <v>62524</v>
      </c>
      <c r="E32" s="41">
        <v>60346</v>
      </c>
      <c r="F32" s="41">
        <v>57779</v>
      </c>
      <c r="G32" s="41">
        <v>55134</v>
      </c>
      <c r="H32" s="41">
        <v>52482</v>
      </c>
      <c r="I32" s="41">
        <v>49858</v>
      </c>
      <c r="J32" s="41">
        <v>47223</v>
      </c>
      <c r="K32" s="42">
        <v>44638</v>
      </c>
      <c r="L32" s="29">
        <v>-8267</v>
      </c>
      <c r="M32" s="30">
        <v>-13.039226510622862</v>
      </c>
      <c r="N32" s="31">
        <v>-18763</v>
      </c>
      <c r="O32" s="32">
        <v>-29.594170438952066</v>
      </c>
    </row>
    <row r="33" spans="1:15" x14ac:dyDescent="0.25">
      <c r="A33" s="27">
        <v>2401073</v>
      </c>
      <c r="B33" s="28" t="s">
        <v>31</v>
      </c>
      <c r="C33" s="41">
        <v>12767</v>
      </c>
      <c r="D33" s="41">
        <v>12694</v>
      </c>
      <c r="E33" s="41">
        <v>12784</v>
      </c>
      <c r="F33" s="41">
        <v>12712</v>
      </c>
      <c r="G33" s="41">
        <v>12507</v>
      </c>
      <c r="H33" s="41">
        <v>12205</v>
      </c>
      <c r="I33" s="41">
        <v>11814</v>
      </c>
      <c r="J33" s="41">
        <v>11449</v>
      </c>
      <c r="K33" s="42">
        <v>11108</v>
      </c>
      <c r="L33" s="29">
        <v>-260</v>
      </c>
      <c r="M33" s="30">
        <v>-2.0365003524712146</v>
      </c>
      <c r="N33" s="31">
        <v>-1659</v>
      </c>
      <c r="O33" s="32">
        <v>-12.994438787499021</v>
      </c>
    </row>
    <row r="34" spans="1:15" x14ac:dyDescent="0.25">
      <c r="A34" s="27">
        <v>2401081</v>
      </c>
      <c r="B34" s="28" t="s">
        <v>32</v>
      </c>
      <c r="C34" s="41">
        <v>6842</v>
      </c>
      <c r="D34" s="41">
        <v>6812</v>
      </c>
      <c r="E34" s="41">
        <v>6856</v>
      </c>
      <c r="F34" s="41">
        <v>6797</v>
      </c>
      <c r="G34" s="41">
        <v>6715</v>
      </c>
      <c r="H34" s="41">
        <v>6591</v>
      </c>
      <c r="I34" s="41">
        <v>6449</v>
      </c>
      <c r="J34" s="41">
        <v>6281</v>
      </c>
      <c r="K34" s="42">
        <v>6115</v>
      </c>
      <c r="L34" s="29">
        <v>-127</v>
      </c>
      <c r="M34" s="30">
        <v>-1.8561824028061971</v>
      </c>
      <c r="N34" s="31">
        <v>-727</v>
      </c>
      <c r="O34" s="32">
        <v>-10.62554808535516</v>
      </c>
    </row>
    <row r="35" spans="1:15" x14ac:dyDescent="0.25">
      <c r="A35" s="27">
        <v>2475011</v>
      </c>
      <c r="B35" s="28" t="s">
        <v>33</v>
      </c>
      <c r="C35" s="41">
        <v>187115</v>
      </c>
      <c r="D35" s="41">
        <v>182966</v>
      </c>
      <c r="E35" s="41">
        <v>174036</v>
      </c>
      <c r="F35" s="41">
        <v>163259</v>
      </c>
      <c r="G35" s="41">
        <v>152293</v>
      </c>
      <c r="H35" s="41">
        <v>141762</v>
      </c>
      <c r="I35" s="41">
        <v>131960</v>
      </c>
      <c r="J35" s="41">
        <v>122852</v>
      </c>
      <c r="K35" s="42">
        <v>114279</v>
      </c>
      <c r="L35" s="29">
        <v>-34822</v>
      </c>
      <c r="M35" s="30">
        <v>-18.609945755284183</v>
      </c>
      <c r="N35" s="31">
        <v>-72836</v>
      </c>
      <c r="O35" s="32">
        <v>-38.925794297624456</v>
      </c>
    </row>
    <row r="36" spans="1:15" x14ac:dyDescent="0.25">
      <c r="A36" s="27">
        <v>2405063</v>
      </c>
      <c r="B36" s="28" t="s">
        <v>34</v>
      </c>
      <c r="C36" s="41">
        <v>9063</v>
      </c>
      <c r="D36" s="41">
        <v>9078</v>
      </c>
      <c r="E36" s="41">
        <v>9278</v>
      </c>
      <c r="F36" s="41">
        <v>9284</v>
      </c>
      <c r="G36" s="41">
        <v>9290</v>
      </c>
      <c r="H36" s="41">
        <v>9249</v>
      </c>
      <c r="I36" s="41">
        <v>9165</v>
      </c>
      <c r="J36" s="41">
        <v>9015</v>
      </c>
      <c r="K36" s="42">
        <v>8838</v>
      </c>
      <c r="L36" s="29">
        <v>227</v>
      </c>
      <c r="M36" s="30">
        <v>2.5046893964470929</v>
      </c>
      <c r="N36" s="31">
        <v>-225</v>
      </c>
      <c r="O36" s="32">
        <v>-2.4826216484607744</v>
      </c>
    </row>
    <row r="37" spans="1:15" x14ac:dyDescent="0.25">
      <c r="A37" s="27">
        <v>2413072</v>
      </c>
      <c r="B37" s="28" t="s">
        <v>35</v>
      </c>
      <c r="C37" s="41">
        <v>13174</v>
      </c>
      <c r="D37" s="41">
        <v>13332</v>
      </c>
      <c r="E37" s="41">
        <v>13819</v>
      </c>
      <c r="F37" s="41">
        <v>14054</v>
      </c>
      <c r="G37" s="41">
        <v>14211</v>
      </c>
      <c r="H37" s="41">
        <v>14264</v>
      </c>
      <c r="I37" s="41">
        <v>14296</v>
      </c>
      <c r="J37" s="41">
        <v>14266</v>
      </c>
      <c r="K37" s="42">
        <v>14059</v>
      </c>
      <c r="L37" s="29">
        <v>1037</v>
      </c>
      <c r="M37" s="30">
        <v>7.8715652041900714</v>
      </c>
      <c r="N37" s="31">
        <v>885</v>
      </c>
      <c r="O37" s="32">
        <v>6.7177774404129353</v>
      </c>
    </row>
    <row r="38" spans="1:15" x14ac:dyDescent="0.25">
      <c r="A38" s="27">
        <v>2476011</v>
      </c>
      <c r="B38" s="28" t="s">
        <v>36</v>
      </c>
      <c r="C38" s="41">
        <v>45434</v>
      </c>
      <c r="D38" s="41">
        <v>44704</v>
      </c>
      <c r="E38" s="41">
        <v>42951</v>
      </c>
      <c r="F38" s="41">
        <v>40964</v>
      </c>
      <c r="G38" s="41">
        <v>38966</v>
      </c>
      <c r="H38" s="41">
        <v>36942</v>
      </c>
      <c r="I38" s="41">
        <v>34892</v>
      </c>
      <c r="J38" s="41">
        <v>32894</v>
      </c>
      <c r="K38" s="42">
        <v>30892</v>
      </c>
      <c r="L38" s="29">
        <v>-6468</v>
      </c>
      <c r="M38" s="30">
        <v>-14.236034687678831</v>
      </c>
      <c r="N38" s="31">
        <v>-14542</v>
      </c>
      <c r="O38" s="32">
        <v>-32.006867103930972</v>
      </c>
    </row>
    <row r="39" spans="1:15" x14ac:dyDescent="0.25">
      <c r="A39" s="27">
        <v>2413041</v>
      </c>
      <c r="B39" s="28" t="s">
        <v>37</v>
      </c>
      <c r="C39" s="41">
        <v>61321</v>
      </c>
      <c r="D39" s="41">
        <v>61018</v>
      </c>
      <c r="E39" s="41">
        <v>60361</v>
      </c>
      <c r="F39" s="41">
        <v>58992</v>
      </c>
      <c r="G39" s="41">
        <v>57440</v>
      </c>
      <c r="H39" s="41">
        <v>55991</v>
      </c>
      <c r="I39" s="41">
        <v>54478</v>
      </c>
      <c r="J39" s="41">
        <v>52680</v>
      </c>
      <c r="K39" s="42">
        <v>50674</v>
      </c>
      <c r="L39" s="29">
        <v>-3881</v>
      </c>
      <c r="M39" s="30">
        <v>-6.3289900686551102</v>
      </c>
      <c r="N39" s="31">
        <v>-10647</v>
      </c>
      <c r="O39" s="32">
        <v>-17.362730549077803</v>
      </c>
    </row>
    <row r="40" spans="1:15" x14ac:dyDescent="0.25">
      <c r="A40" s="27">
        <v>2477011</v>
      </c>
      <c r="B40" s="28" t="s">
        <v>38</v>
      </c>
      <c r="C40" s="41">
        <v>122045</v>
      </c>
      <c r="D40" s="41">
        <v>120828</v>
      </c>
      <c r="E40" s="41">
        <v>118016</v>
      </c>
      <c r="F40" s="41">
        <v>113525</v>
      </c>
      <c r="G40" s="41">
        <v>108673</v>
      </c>
      <c r="H40" s="41">
        <v>103807</v>
      </c>
      <c r="I40" s="41">
        <v>99047</v>
      </c>
      <c r="J40" s="41">
        <v>94466</v>
      </c>
      <c r="K40" s="42">
        <v>89880</v>
      </c>
      <c r="L40" s="29">
        <v>-13372</v>
      </c>
      <c r="M40" s="30">
        <v>-10.956614363554426</v>
      </c>
      <c r="N40" s="31">
        <v>-32165</v>
      </c>
      <c r="O40" s="32">
        <v>-26.355032979638658</v>
      </c>
    </row>
    <row r="41" spans="1:15" x14ac:dyDescent="0.25">
      <c r="A41" s="27">
        <v>2401031</v>
      </c>
      <c r="B41" s="28" t="s">
        <v>39</v>
      </c>
      <c r="C41" s="41">
        <v>8477</v>
      </c>
      <c r="D41" s="41">
        <v>8553</v>
      </c>
      <c r="E41" s="41">
        <v>8628</v>
      </c>
      <c r="F41" s="41">
        <v>8518</v>
      </c>
      <c r="G41" s="41">
        <v>8434</v>
      </c>
      <c r="H41" s="41">
        <v>8358</v>
      </c>
      <c r="I41" s="41">
        <v>8327</v>
      </c>
      <c r="J41" s="41">
        <v>8279</v>
      </c>
      <c r="K41" s="42">
        <v>8146</v>
      </c>
      <c r="L41" s="29">
        <v>-43</v>
      </c>
      <c r="M41" s="30">
        <v>-0.50725492509142378</v>
      </c>
      <c r="N41" s="31">
        <v>-331</v>
      </c>
      <c r="O41" s="32">
        <v>-3.9046832605874724</v>
      </c>
    </row>
    <row r="42" spans="1:15" x14ac:dyDescent="0.25">
      <c r="A42" s="27">
        <v>2408052</v>
      </c>
      <c r="B42" s="28" t="s">
        <v>40</v>
      </c>
      <c r="C42" s="41">
        <v>9077</v>
      </c>
      <c r="D42" s="41">
        <v>9363</v>
      </c>
      <c r="E42" s="41">
        <v>9956</v>
      </c>
      <c r="F42" s="41">
        <v>10350</v>
      </c>
      <c r="G42" s="41">
        <v>10675</v>
      </c>
      <c r="H42" s="41">
        <v>11042</v>
      </c>
      <c r="I42" s="41">
        <v>11424</v>
      </c>
      <c r="J42" s="41">
        <v>11678</v>
      </c>
      <c r="K42" s="42">
        <v>11808</v>
      </c>
      <c r="L42" s="29">
        <v>1598</v>
      </c>
      <c r="M42" s="30">
        <v>17.604935551393634</v>
      </c>
      <c r="N42" s="31">
        <v>2731</v>
      </c>
      <c r="O42" s="32">
        <v>30.087033160735928</v>
      </c>
    </row>
    <row r="43" spans="1:15" x14ac:dyDescent="0.25">
      <c r="A43" s="27">
        <v>2478011</v>
      </c>
      <c r="B43" s="28" t="s">
        <v>41</v>
      </c>
      <c r="C43" s="41">
        <v>153838</v>
      </c>
      <c r="D43" s="41">
        <v>150812</v>
      </c>
      <c r="E43" s="41">
        <v>144369</v>
      </c>
      <c r="F43" s="41">
        <v>137038</v>
      </c>
      <c r="G43" s="41">
        <v>129674</v>
      </c>
      <c r="H43" s="41">
        <v>122238</v>
      </c>
      <c r="I43" s="41">
        <v>114739</v>
      </c>
      <c r="J43" s="41">
        <v>107218</v>
      </c>
      <c r="K43" s="42">
        <v>99897</v>
      </c>
      <c r="L43" s="29">
        <v>-24164</v>
      </c>
      <c r="M43" s="30">
        <v>-15.707432493922177</v>
      </c>
      <c r="N43" s="31">
        <v>-53941</v>
      </c>
      <c r="O43" s="32">
        <v>-35.063508365943399</v>
      </c>
    </row>
    <row r="44" spans="1:15" ht="15.75" thickBot="1" x14ac:dyDescent="0.3">
      <c r="A44" s="33">
        <v>2413092</v>
      </c>
      <c r="B44" s="34" t="s">
        <v>42</v>
      </c>
      <c r="C44" s="41">
        <v>16336</v>
      </c>
      <c r="D44" s="41">
        <v>16529</v>
      </c>
      <c r="E44" s="41">
        <v>16918</v>
      </c>
      <c r="F44" s="41">
        <v>17089</v>
      </c>
      <c r="G44" s="41">
        <v>17068</v>
      </c>
      <c r="H44" s="41">
        <v>16919</v>
      </c>
      <c r="I44" s="41">
        <v>16694</v>
      </c>
      <c r="J44" s="41">
        <v>16379</v>
      </c>
      <c r="K44" s="42">
        <v>15978</v>
      </c>
      <c r="L44" s="37">
        <v>732</v>
      </c>
      <c r="M44" s="38">
        <v>4.4809010773751226</v>
      </c>
      <c r="N44" s="39">
        <v>-358</v>
      </c>
      <c r="O44" s="40">
        <v>-2.1914789422135161</v>
      </c>
    </row>
    <row r="45" spans="1:15" ht="15.75" thickBot="1" x14ac:dyDescent="0.3">
      <c r="A45" s="48">
        <v>12400000000</v>
      </c>
      <c r="B45" s="49" t="s">
        <v>43</v>
      </c>
      <c r="C45" s="52">
        <v>2128034</v>
      </c>
      <c r="D45" s="50">
        <f t="shared" ref="C45:K45" si="0">SUM(D4:D44)</f>
        <v>2101772</v>
      </c>
      <c r="E45" s="50">
        <f t="shared" si="0"/>
        <v>2044996</v>
      </c>
      <c r="F45" s="50">
        <f t="shared" si="0"/>
        <v>1967064</v>
      </c>
      <c r="G45" s="50">
        <f t="shared" si="0"/>
        <v>1884870</v>
      </c>
      <c r="H45" s="50">
        <f t="shared" si="0"/>
        <v>1803191</v>
      </c>
      <c r="I45" s="50">
        <f t="shared" si="0"/>
        <v>1722423</v>
      </c>
      <c r="J45" s="50">
        <f t="shared" si="0"/>
        <v>1641546</v>
      </c>
      <c r="K45" s="51">
        <f t="shared" si="0"/>
        <v>1559842</v>
      </c>
      <c r="L45" s="53">
        <v>-243164</v>
      </c>
      <c r="M45" s="54">
        <v>-11.42669712983909</v>
      </c>
      <c r="N45" s="55">
        <v>-568192</v>
      </c>
      <c r="O45" s="56">
        <v>-26.700325276757798</v>
      </c>
    </row>
    <row r="46" spans="1:15" x14ac:dyDescent="0.25">
      <c r="A46" s="4"/>
      <c r="B46" s="2" t="s">
        <v>44</v>
      </c>
    </row>
    <row r="47" spans="1:15" x14ac:dyDescent="0.25">
      <c r="A47" s="58" t="s">
        <v>49</v>
      </c>
    </row>
  </sheetData>
  <mergeCells count="5">
    <mergeCell ref="L1:M2"/>
    <mergeCell ref="A1:A3"/>
    <mergeCell ref="B1:B3"/>
    <mergeCell ref="C1:K2"/>
    <mergeCell ref="N1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Sekuła</dc:creator>
  <cp:lastModifiedBy>Arkadiusz Goleniak</cp:lastModifiedBy>
  <cp:lastPrinted>2025-02-26T14:01:17Z</cp:lastPrinted>
  <dcterms:created xsi:type="dcterms:W3CDTF">2025-02-25T14:12:28Z</dcterms:created>
  <dcterms:modified xsi:type="dcterms:W3CDTF">2025-02-27T09:53:47Z</dcterms:modified>
</cp:coreProperties>
</file>