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ekula\Desktop\MOSE\"/>
    </mc:Choice>
  </mc:AlternateContent>
  <xr:revisionPtr revIDLastSave="0" documentId="13_ncr:1_{3C0D7677-009E-45CE-8599-14BCF67D669F}" xr6:coauthVersionLast="47" xr6:coauthVersionMax="47" xr10:uidLastSave="{00000000-0000-0000-0000-000000000000}"/>
  <bookViews>
    <workbookView xWindow="28680" yWindow="-120" windowWidth="29040" windowHeight="17520" xr2:uid="{1D9F1EED-2433-4028-B54D-A8412CB15CCC}"/>
  </bookViews>
  <sheets>
    <sheet name="Migracj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G44" i="5" l="1"/>
  <c r="DG43" i="5"/>
  <c r="DG42" i="5"/>
  <c r="DG41" i="5"/>
  <c r="DG40" i="5"/>
  <c r="DG39" i="5"/>
  <c r="DG38" i="5"/>
  <c r="DG37" i="5"/>
  <c r="DG36" i="5"/>
  <c r="DG35" i="5"/>
  <c r="DG34" i="5"/>
  <c r="DG33" i="5"/>
  <c r="DG32" i="5"/>
  <c r="DG31" i="5"/>
  <c r="DG30" i="5"/>
  <c r="DG29" i="5"/>
  <c r="DG28" i="5"/>
  <c r="DG27" i="5"/>
  <c r="DG26" i="5"/>
  <c r="DG25" i="5"/>
  <c r="DG24" i="5"/>
  <c r="DG23" i="5"/>
  <c r="DG22" i="5"/>
  <c r="DG21" i="5"/>
  <c r="DG20" i="5"/>
  <c r="DG19" i="5"/>
  <c r="DG18" i="5"/>
  <c r="DG17" i="5"/>
  <c r="DG16" i="5"/>
  <c r="DG15" i="5"/>
  <c r="DG14" i="5"/>
  <c r="DG13" i="5"/>
  <c r="DG12" i="5"/>
  <c r="DG11" i="5"/>
  <c r="DG10" i="5"/>
  <c r="DG9" i="5"/>
  <c r="DG8" i="5"/>
  <c r="DG7" i="5"/>
  <c r="DG6" i="5"/>
  <c r="DG5" i="5"/>
  <c r="DG4" i="5"/>
</calcChain>
</file>

<file path=xl/sharedStrings.xml><?xml version="1.0" encoding="utf-8"?>
<sst xmlns="http://schemas.openxmlformats.org/spreadsheetml/2006/main" count="66" uniqueCount="56">
  <si>
    <t>Kod</t>
  </si>
  <si>
    <t>Gmina</t>
  </si>
  <si>
    <t>Liczba ludności ogółem</t>
  </si>
  <si>
    <t>[osoby]</t>
  </si>
  <si>
    <t>Saldo migracji ogółem</t>
  </si>
  <si>
    <t>Saldo migracji wewnętrznych</t>
  </si>
  <si>
    <t>Saldo migracji zagranicznych</t>
  </si>
  <si>
    <t>Migracje wewnętrzne - napływ</t>
  </si>
  <si>
    <t>Migracje wewnętrzne - odpływ</t>
  </si>
  <si>
    <t>Migracje zagraniczne - imigracja</t>
  </si>
  <si>
    <t>Migracje zagraniczne - emigracja</t>
  </si>
  <si>
    <t>Saldo migracji ogółem na 1000 ludności</t>
  </si>
  <si>
    <t>Saldo migracji wewnętrznych na 1000 ludności</t>
  </si>
  <si>
    <t>Saldo migracji zagranicznych na 1000 ludności</t>
  </si>
  <si>
    <t>Będzin</t>
  </si>
  <si>
    <t>Czeladź</t>
  </si>
  <si>
    <t>Wojkowice</t>
  </si>
  <si>
    <t>Bobrowniki</t>
  </si>
  <si>
    <t>Mierzęcice</t>
  </si>
  <si>
    <t>Psary</t>
  </si>
  <si>
    <t>Siewierz</t>
  </si>
  <si>
    <t>Sławków</t>
  </si>
  <si>
    <t>Knurów</t>
  </si>
  <si>
    <t>Pyskowice</t>
  </si>
  <si>
    <t>Gierałtowice</t>
  </si>
  <si>
    <t>Pilchowice</t>
  </si>
  <si>
    <t>Rudziniec</t>
  </si>
  <si>
    <t>Sośnicowice</t>
  </si>
  <si>
    <t>Łaziska Górne</t>
  </si>
  <si>
    <t>Mikołów</t>
  </si>
  <si>
    <t>Wyry</t>
  </si>
  <si>
    <t>Kobiór</t>
  </si>
  <si>
    <t>Radzionków</t>
  </si>
  <si>
    <t>Tarnowskie Góry</t>
  </si>
  <si>
    <t>Ożarowice</t>
  </si>
  <si>
    <t>Świerklaniec</t>
  </si>
  <si>
    <t>Zbrosławice</t>
  </si>
  <si>
    <t>Bieruń</t>
  </si>
  <si>
    <t>Imielin</t>
  </si>
  <si>
    <t>Lędziny</t>
  </si>
  <si>
    <t>Bojszowy</t>
  </si>
  <si>
    <t>Chełm Śląski</t>
  </si>
  <si>
    <t>Bytom</t>
  </si>
  <si>
    <t>Chorzów</t>
  </si>
  <si>
    <t>Dąbrowa Górnicza</t>
  </si>
  <si>
    <t>Gliwice</t>
  </si>
  <si>
    <t>Katowice</t>
  </si>
  <si>
    <t>Mysłowice</t>
  </si>
  <si>
    <t>Piekary Śląskie</t>
  </si>
  <si>
    <t>Ruda Śląska</t>
  </si>
  <si>
    <t>Siemianowice Śl.</t>
  </si>
  <si>
    <t>Sosnowiec</t>
  </si>
  <si>
    <t>Świętochłowice</t>
  </si>
  <si>
    <t>Tychy</t>
  </si>
  <si>
    <t>Zabrze</t>
  </si>
  <si>
    <t>GZM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</si>
</sst>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7DE0-A062-41F5-9711-FED77B2DB8F6}">
  <dimension ref="A1:DS83"/>
  <sheetViews>
    <sheetView tabSelected="1" zoomScale="85" zoomScaleNormal="85" workbookViewId="0">
      <pane xSplit="2" ySplit="3" topLeftCell="CA4" activePane="bottomRight" state="frozen"/>
      <selection pane="topRight" activeCell="C1" sqref="C1"/>
      <selection pane="bottomLeft" activeCell="A4" sqref="A4"/>
      <selection pane="bottomRight" activeCell="CQ49" sqref="CQ49"/>
    </sheetView>
  </sheetViews>
  <sheetFormatPr defaultRowHeight="14.5" x14ac:dyDescent="0.35"/>
  <cols>
    <col min="1" max="1" width="11.7265625" style="27" bestFit="1" customWidth="1"/>
    <col min="2" max="2" width="18" style="27" bestFit="1" customWidth="1"/>
    <col min="3" max="13" width="8.453125" style="27" customWidth="1"/>
    <col min="14" max="15" width="5.90625" style="27" customWidth="1"/>
    <col min="16" max="16" width="5.1796875" style="27" customWidth="1"/>
    <col min="17" max="37" width="5.90625" style="27" customWidth="1"/>
    <col min="38" max="46" width="5.1796875" style="27" customWidth="1"/>
    <col min="47" max="68" width="6.26953125" style="27" customWidth="1"/>
    <col min="69" max="90" width="5.1796875" style="27" customWidth="1"/>
    <col min="91" max="92" width="7.08984375" style="27" customWidth="1"/>
    <col min="93" max="93" width="5.1796875" style="27" customWidth="1"/>
    <col min="94" max="101" width="7.08984375" style="27" customWidth="1"/>
    <col min="102" max="110" width="5.1796875" style="27" customWidth="1"/>
    <col min="111" max="112" width="5.7265625" style="27" customWidth="1"/>
    <col min="113" max="113" width="6.54296875" style="27" bestFit="1" customWidth="1"/>
    <col min="114" max="114" width="6.36328125" style="27" bestFit="1" customWidth="1"/>
    <col min="115" max="115" width="5.1796875" style="27" bestFit="1" customWidth="1"/>
    <col min="116" max="123" width="6.36328125" style="27" bestFit="1" customWidth="1"/>
    <col min="124" max="16384" width="8.7265625" style="27"/>
  </cols>
  <sheetData>
    <row r="1" spans="1:123" s="47" customFormat="1" ht="15" customHeight="1" x14ac:dyDescent="0.35">
      <c r="A1" s="37" t="s">
        <v>0</v>
      </c>
      <c r="B1" s="37" t="s">
        <v>1</v>
      </c>
      <c r="C1" s="43" t="s">
        <v>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1" t="s">
        <v>4</v>
      </c>
      <c r="O1" s="32"/>
      <c r="P1" s="32"/>
      <c r="Q1" s="32"/>
      <c r="R1" s="32"/>
      <c r="S1" s="32"/>
      <c r="T1" s="32"/>
      <c r="U1" s="32"/>
      <c r="V1" s="32"/>
      <c r="W1" s="32"/>
      <c r="X1" s="33"/>
      <c r="Y1" s="29" t="s">
        <v>5</v>
      </c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31" t="s">
        <v>6</v>
      </c>
      <c r="AK1" s="32"/>
      <c r="AL1" s="32"/>
      <c r="AM1" s="32"/>
      <c r="AN1" s="32"/>
      <c r="AO1" s="32"/>
      <c r="AP1" s="32"/>
      <c r="AQ1" s="32"/>
      <c r="AR1" s="32"/>
      <c r="AS1" s="32"/>
      <c r="AT1" s="33"/>
      <c r="AU1" s="31" t="s">
        <v>7</v>
      </c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1" t="s">
        <v>8</v>
      </c>
      <c r="BG1" s="32"/>
      <c r="BH1" s="32"/>
      <c r="BI1" s="32"/>
      <c r="BJ1" s="32"/>
      <c r="BK1" s="32"/>
      <c r="BL1" s="32"/>
      <c r="BM1" s="32"/>
      <c r="BN1" s="32"/>
      <c r="BO1" s="32"/>
      <c r="BP1" s="33"/>
      <c r="BQ1" s="31" t="s">
        <v>9</v>
      </c>
      <c r="BR1" s="32"/>
      <c r="BS1" s="32"/>
      <c r="BT1" s="32"/>
      <c r="BU1" s="32"/>
      <c r="BV1" s="32"/>
      <c r="BW1" s="32"/>
      <c r="BX1" s="32"/>
      <c r="BY1" s="32"/>
      <c r="BZ1" s="32"/>
      <c r="CA1" s="33"/>
      <c r="CB1" s="31" t="s">
        <v>10</v>
      </c>
      <c r="CC1" s="32"/>
      <c r="CD1" s="32"/>
      <c r="CE1" s="32"/>
      <c r="CF1" s="32"/>
      <c r="CG1" s="32"/>
      <c r="CH1" s="32"/>
      <c r="CI1" s="32"/>
      <c r="CJ1" s="32"/>
      <c r="CK1" s="32"/>
      <c r="CL1" s="33"/>
      <c r="CM1" s="34" t="s">
        <v>11</v>
      </c>
      <c r="CN1" s="35"/>
      <c r="CO1" s="35"/>
      <c r="CP1" s="35"/>
      <c r="CQ1" s="35"/>
      <c r="CR1" s="35"/>
      <c r="CS1" s="35"/>
      <c r="CT1" s="35"/>
      <c r="CU1" s="35"/>
      <c r="CV1" s="35"/>
      <c r="CW1" s="36"/>
      <c r="CX1" s="31" t="s">
        <v>12</v>
      </c>
      <c r="CY1" s="32"/>
      <c r="CZ1" s="32"/>
      <c r="DA1" s="32"/>
      <c r="DB1" s="32"/>
      <c r="DC1" s="32"/>
      <c r="DD1" s="32"/>
      <c r="DE1" s="32"/>
      <c r="DF1" s="32"/>
      <c r="DG1" s="32"/>
      <c r="DH1" s="33"/>
      <c r="DI1" s="52" t="s">
        <v>13</v>
      </c>
      <c r="DJ1" s="53"/>
      <c r="DK1" s="53"/>
      <c r="DL1" s="53"/>
      <c r="DM1" s="53"/>
      <c r="DN1" s="53"/>
      <c r="DO1" s="53"/>
      <c r="DP1" s="53"/>
      <c r="DQ1" s="53"/>
      <c r="DR1" s="53"/>
      <c r="DS1" s="54"/>
    </row>
    <row r="2" spans="1:123" s="47" customFormat="1" ht="15" customHeight="1" thickBot="1" x14ac:dyDescent="0.4">
      <c r="A2" s="38"/>
      <c r="B2" s="38"/>
      <c r="C2" s="41" t="s">
        <v>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28" t="s">
        <v>3</v>
      </c>
      <c r="O2" s="29"/>
      <c r="P2" s="29"/>
      <c r="Q2" s="29"/>
      <c r="R2" s="29"/>
      <c r="S2" s="29"/>
      <c r="T2" s="29"/>
      <c r="U2" s="29"/>
      <c r="V2" s="29"/>
      <c r="W2" s="29"/>
      <c r="X2" s="30"/>
      <c r="Y2" s="29" t="s">
        <v>3</v>
      </c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8" t="s">
        <v>3</v>
      </c>
      <c r="AK2" s="29"/>
      <c r="AL2" s="29"/>
      <c r="AM2" s="29"/>
      <c r="AN2" s="29"/>
      <c r="AO2" s="29"/>
      <c r="AP2" s="29"/>
      <c r="AQ2" s="29"/>
      <c r="AR2" s="29"/>
      <c r="AS2" s="29"/>
      <c r="AT2" s="30"/>
      <c r="AU2" s="28" t="s">
        <v>3</v>
      </c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8" t="s">
        <v>3</v>
      </c>
      <c r="BG2" s="29"/>
      <c r="BH2" s="29"/>
      <c r="BI2" s="29"/>
      <c r="BJ2" s="29"/>
      <c r="BK2" s="29"/>
      <c r="BL2" s="29"/>
      <c r="BM2" s="29"/>
      <c r="BN2" s="29"/>
      <c r="BO2" s="29"/>
      <c r="BP2" s="30"/>
      <c r="BQ2" s="28" t="s">
        <v>3</v>
      </c>
      <c r="BR2" s="29"/>
      <c r="BS2" s="29"/>
      <c r="BT2" s="29"/>
      <c r="BU2" s="29"/>
      <c r="BV2" s="29"/>
      <c r="BW2" s="29"/>
      <c r="BX2" s="29"/>
      <c r="BY2" s="29"/>
      <c r="BZ2" s="29"/>
      <c r="CA2" s="30"/>
      <c r="CB2" s="28" t="s">
        <v>3</v>
      </c>
      <c r="CC2" s="29"/>
      <c r="CD2" s="29"/>
      <c r="CE2" s="29"/>
      <c r="CF2" s="29"/>
      <c r="CG2" s="29"/>
      <c r="CH2" s="29"/>
      <c r="CI2" s="29"/>
      <c r="CJ2" s="29"/>
      <c r="CK2" s="29"/>
      <c r="CL2" s="30"/>
      <c r="CM2" s="28" t="s">
        <v>3</v>
      </c>
      <c r="CN2" s="29"/>
      <c r="CO2" s="29"/>
      <c r="CP2" s="29"/>
      <c r="CQ2" s="29"/>
      <c r="CR2" s="29"/>
      <c r="CS2" s="29"/>
      <c r="CT2" s="29"/>
      <c r="CU2" s="29"/>
      <c r="CV2" s="29"/>
      <c r="CW2" s="30"/>
      <c r="CX2" s="28" t="s">
        <v>3</v>
      </c>
      <c r="CY2" s="29"/>
      <c r="CZ2" s="29"/>
      <c r="DA2" s="29"/>
      <c r="DB2" s="29"/>
      <c r="DC2" s="29"/>
      <c r="DD2" s="29"/>
      <c r="DE2" s="29"/>
      <c r="DF2" s="29"/>
      <c r="DG2" s="29"/>
      <c r="DH2" s="30"/>
      <c r="DI2" s="28" t="s">
        <v>3</v>
      </c>
      <c r="DJ2" s="29"/>
      <c r="DK2" s="29"/>
      <c r="DL2" s="29"/>
      <c r="DM2" s="29"/>
      <c r="DN2" s="29"/>
      <c r="DO2" s="29"/>
      <c r="DP2" s="29"/>
      <c r="DQ2" s="29"/>
      <c r="DR2" s="29"/>
      <c r="DS2" s="30"/>
    </row>
    <row r="3" spans="1:123" s="47" customFormat="1" x14ac:dyDescent="0.35">
      <c r="A3" s="39"/>
      <c r="B3" s="40"/>
      <c r="C3" s="15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6">
        <v>2020</v>
      </c>
      <c r="K3" s="16">
        <v>2021</v>
      </c>
      <c r="L3" s="16">
        <v>2022</v>
      </c>
      <c r="M3" s="17">
        <v>2023</v>
      </c>
      <c r="N3" s="8">
        <v>2013</v>
      </c>
      <c r="O3" s="1">
        <v>2014</v>
      </c>
      <c r="P3" s="1">
        <v>2015</v>
      </c>
      <c r="Q3" s="1">
        <v>2016</v>
      </c>
      <c r="R3" s="1">
        <v>2017</v>
      </c>
      <c r="S3" s="1">
        <v>2018</v>
      </c>
      <c r="T3" s="1">
        <v>2019</v>
      </c>
      <c r="U3" s="1">
        <v>2020</v>
      </c>
      <c r="V3" s="1">
        <v>2021</v>
      </c>
      <c r="W3" s="1">
        <v>2022</v>
      </c>
      <c r="X3" s="9">
        <v>2023</v>
      </c>
      <c r="Y3" s="6">
        <v>2013</v>
      </c>
      <c r="Z3" s="1">
        <v>2014</v>
      </c>
      <c r="AA3" s="1">
        <v>2015</v>
      </c>
      <c r="AB3" s="1">
        <v>2016</v>
      </c>
      <c r="AC3" s="1">
        <v>2017</v>
      </c>
      <c r="AD3" s="1">
        <v>2018</v>
      </c>
      <c r="AE3" s="1">
        <v>2019</v>
      </c>
      <c r="AF3" s="1">
        <v>2020</v>
      </c>
      <c r="AG3" s="1">
        <v>2021</v>
      </c>
      <c r="AH3" s="1">
        <v>2022</v>
      </c>
      <c r="AI3" s="5">
        <v>2023</v>
      </c>
      <c r="AJ3" s="8">
        <v>2013</v>
      </c>
      <c r="AK3" s="1">
        <v>2014</v>
      </c>
      <c r="AL3" s="1">
        <v>2015</v>
      </c>
      <c r="AM3" s="1">
        <v>2016</v>
      </c>
      <c r="AN3" s="1">
        <v>2017</v>
      </c>
      <c r="AO3" s="1">
        <v>2018</v>
      </c>
      <c r="AP3" s="1">
        <v>2019</v>
      </c>
      <c r="AQ3" s="1">
        <v>2020</v>
      </c>
      <c r="AR3" s="1">
        <v>2021</v>
      </c>
      <c r="AS3" s="1">
        <v>2022</v>
      </c>
      <c r="AT3" s="9">
        <v>2023</v>
      </c>
      <c r="AU3" s="8">
        <v>2013</v>
      </c>
      <c r="AV3" s="1">
        <v>2014</v>
      </c>
      <c r="AW3" s="1">
        <v>2015</v>
      </c>
      <c r="AX3" s="1">
        <v>2016</v>
      </c>
      <c r="AY3" s="1">
        <v>2017</v>
      </c>
      <c r="AZ3" s="1">
        <v>2018</v>
      </c>
      <c r="BA3" s="1">
        <v>2019</v>
      </c>
      <c r="BB3" s="1">
        <v>2020</v>
      </c>
      <c r="BC3" s="1">
        <v>2021</v>
      </c>
      <c r="BD3" s="1">
        <v>2022</v>
      </c>
      <c r="BE3" s="5">
        <v>2023</v>
      </c>
      <c r="BF3" s="8">
        <v>2013</v>
      </c>
      <c r="BG3" s="1">
        <v>2014</v>
      </c>
      <c r="BH3" s="1">
        <v>2015</v>
      </c>
      <c r="BI3" s="1">
        <v>2016</v>
      </c>
      <c r="BJ3" s="1">
        <v>2017</v>
      </c>
      <c r="BK3" s="1">
        <v>2018</v>
      </c>
      <c r="BL3" s="1">
        <v>2019</v>
      </c>
      <c r="BM3" s="1">
        <v>2020</v>
      </c>
      <c r="BN3" s="1">
        <v>2021</v>
      </c>
      <c r="BO3" s="1">
        <v>2022</v>
      </c>
      <c r="BP3" s="9">
        <v>2023</v>
      </c>
      <c r="BQ3" s="8">
        <v>2013</v>
      </c>
      <c r="BR3" s="1">
        <v>2014</v>
      </c>
      <c r="BS3" s="1">
        <v>2015</v>
      </c>
      <c r="BT3" s="1">
        <v>2016</v>
      </c>
      <c r="BU3" s="1">
        <v>2017</v>
      </c>
      <c r="BV3" s="1">
        <v>2018</v>
      </c>
      <c r="BW3" s="1">
        <v>2019</v>
      </c>
      <c r="BX3" s="1">
        <v>2020</v>
      </c>
      <c r="BY3" s="1">
        <v>2021</v>
      </c>
      <c r="BZ3" s="1">
        <v>2022</v>
      </c>
      <c r="CA3" s="9">
        <v>2023</v>
      </c>
      <c r="CB3" s="8">
        <v>2013</v>
      </c>
      <c r="CC3" s="1">
        <v>2014</v>
      </c>
      <c r="CD3" s="1">
        <v>2015</v>
      </c>
      <c r="CE3" s="1">
        <v>2016</v>
      </c>
      <c r="CF3" s="1">
        <v>2017</v>
      </c>
      <c r="CG3" s="1">
        <v>2018</v>
      </c>
      <c r="CH3" s="1">
        <v>2019</v>
      </c>
      <c r="CI3" s="1">
        <v>2020</v>
      </c>
      <c r="CJ3" s="1">
        <v>2021</v>
      </c>
      <c r="CK3" s="1">
        <v>2022</v>
      </c>
      <c r="CL3" s="9">
        <v>2023</v>
      </c>
      <c r="CM3" s="8">
        <v>2013</v>
      </c>
      <c r="CN3" s="1">
        <v>2014</v>
      </c>
      <c r="CO3" s="1">
        <v>2015</v>
      </c>
      <c r="CP3" s="1">
        <v>2016</v>
      </c>
      <c r="CQ3" s="1">
        <v>2017</v>
      </c>
      <c r="CR3" s="1">
        <v>2018</v>
      </c>
      <c r="CS3" s="1">
        <v>2019</v>
      </c>
      <c r="CT3" s="1">
        <v>2020</v>
      </c>
      <c r="CU3" s="1">
        <v>2021</v>
      </c>
      <c r="CV3" s="1">
        <v>2022</v>
      </c>
      <c r="CW3" s="9">
        <v>2023</v>
      </c>
      <c r="CX3" s="8">
        <v>2013</v>
      </c>
      <c r="CY3" s="1">
        <v>2014</v>
      </c>
      <c r="CZ3" s="1">
        <v>2015</v>
      </c>
      <c r="DA3" s="1">
        <v>2016</v>
      </c>
      <c r="DB3" s="1">
        <v>2017</v>
      </c>
      <c r="DC3" s="1">
        <v>2018</v>
      </c>
      <c r="DD3" s="1">
        <v>2019</v>
      </c>
      <c r="DE3" s="1">
        <v>2020</v>
      </c>
      <c r="DF3" s="1">
        <v>2021</v>
      </c>
      <c r="DG3" s="1">
        <v>2022</v>
      </c>
      <c r="DH3" s="9">
        <v>2023</v>
      </c>
      <c r="DI3" s="8">
        <v>2013</v>
      </c>
      <c r="DJ3" s="1">
        <v>2014</v>
      </c>
      <c r="DK3" s="1">
        <v>2015</v>
      </c>
      <c r="DL3" s="1">
        <v>2016</v>
      </c>
      <c r="DM3" s="1">
        <v>2017</v>
      </c>
      <c r="DN3" s="1">
        <v>2018</v>
      </c>
      <c r="DO3" s="1">
        <v>2019</v>
      </c>
      <c r="DP3" s="1">
        <v>2020</v>
      </c>
      <c r="DQ3" s="1">
        <v>2021</v>
      </c>
      <c r="DR3" s="1">
        <v>2022</v>
      </c>
      <c r="DS3" s="9">
        <v>2023</v>
      </c>
    </row>
    <row r="4" spans="1:123" x14ac:dyDescent="0.35">
      <c r="A4" s="2">
        <v>2401011</v>
      </c>
      <c r="B4" s="58" t="s">
        <v>14</v>
      </c>
      <c r="C4" s="18">
        <v>58425</v>
      </c>
      <c r="D4" s="4">
        <v>58205</v>
      </c>
      <c r="E4" s="4">
        <v>57900</v>
      </c>
      <c r="F4" s="4">
        <v>57555</v>
      </c>
      <c r="G4" s="4">
        <v>57343</v>
      </c>
      <c r="H4" s="4">
        <v>56804</v>
      </c>
      <c r="I4" s="4">
        <v>56354</v>
      </c>
      <c r="J4" s="4">
        <v>55893</v>
      </c>
      <c r="K4" s="4">
        <v>55065</v>
      </c>
      <c r="L4" s="59">
        <v>54322</v>
      </c>
      <c r="M4" s="60">
        <v>53848</v>
      </c>
      <c r="N4" s="10">
        <v>27</v>
      </c>
      <c r="O4" s="2">
        <v>-31</v>
      </c>
      <c r="P4" s="2"/>
      <c r="Q4" s="2">
        <v>-67</v>
      </c>
      <c r="R4" s="2">
        <v>-76</v>
      </c>
      <c r="S4" s="2">
        <v>-98</v>
      </c>
      <c r="T4" s="2">
        <v>-56</v>
      </c>
      <c r="U4" s="2">
        <v>-15</v>
      </c>
      <c r="V4" s="2">
        <v>-211</v>
      </c>
      <c r="W4" s="49">
        <v>-142</v>
      </c>
      <c r="X4" s="61">
        <v>-55</v>
      </c>
      <c r="Y4" s="7">
        <v>50</v>
      </c>
      <c r="Z4" s="2">
        <v>-9</v>
      </c>
      <c r="AA4" s="2">
        <v>60</v>
      </c>
      <c r="AB4" s="2">
        <v>-67</v>
      </c>
      <c r="AC4" s="2">
        <v>-60</v>
      </c>
      <c r="AD4" s="2">
        <v>-98</v>
      </c>
      <c r="AE4" s="2">
        <v>-61</v>
      </c>
      <c r="AF4" s="2">
        <v>-17</v>
      </c>
      <c r="AG4" s="2">
        <v>-208</v>
      </c>
      <c r="AH4" s="49">
        <v>-131</v>
      </c>
      <c r="AI4" s="62">
        <v>-57</v>
      </c>
      <c r="AJ4" s="10">
        <v>-23</v>
      </c>
      <c r="AK4" s="2">
        <v>-22</v>
      </c>
      <c r="AL4" s="2"/>
      <c r="AM4" s="2">
        <v>0</v>
      </c>
      <c r="AN4" s="2">
        <v>-16</v>
      </c>
      <c r="AO4" s="2">
        <v>0</v>
      </c>
      <c r="AP4" s="2">
        <v>5</v>
      </c>
      <c r="AQ4" s="2">
        <v>2</v>
      </c>
      <c r="AR4" s="2">
        <v>-3</v>
      </c>
      <c r="AS4" s="49">
        <v>-11</v>
      </c>
      <c r="AT4" s="61">
        <v>2</v>
      </c>
      <c r="AU4" s="10">
        <v>893</v>
      </c>
      <c r="AV4" s="2">
        <v>798</v>
      </c>
      <c r="AW4" s="2">
        <v>752</v>
      </c>
      <c r="AX4" s="2">
        <v>649</v>
      </c>
      <c r="AY4" s="2">
        <v>648</v>
      </c>
      <c r="AZ4" s="2">
        <v>736</v>
      </c>
      <c r="BA4" s="2">
        <v>736</v>
      </c>
      <c r="BB4" s="2">
        <v>604</v>
      </c>
      <c r="BC4" s="2">
        <v>531</v>
      </c>
      <c r="BD4" s="49">
        <v>495</v>
      </c>
      <c r="BE4" s="62">
        <v>551</v>
      </c>
      <c r="BF4" s="10">
        <v>843</v>
      </c>
      <c r="BG4" s="2">
        <v>807</v>
      </c>
      <c r="BH4" s="2">
        <v>692</v>
      </c>
      <c r="BI4" s="2">
        <v>716</v>
      </c>
      <c r="BJ4" s="2">
        <v>708</v>
      </c>
      <c r="BK4" s="2">
        <v>834</v>
      </c>
      <c r="BL4" s="2">
        <v>797</v>
      </c>
      <c r="BM4" s="2">
        <v>621</v>
      </c>
      <c r="BN4" s="2">
        <v>739</v>
      </c>
      <c r="BO4" s="49">
        <v>626</v>
      </c>
      <c r="BP4" s="61">
        <v>608</v>
      </c>
      <c r="BQ4" s="10">
        <v>13</v>
      </c>
      <c r="BR4" s="2">
        <v>11</v>
      </c>
      <c r="BS4" s="2"/>
      <c r="BT4" s="2">
        <v>10</v>
      </c>
      <c r="BU4" s="2">
        <v>7</v>
      </c>
      <c r="BV4" s="2">
        <v>9</v>
      </c>
      <c r="BW4" s="2">
        <v>12</v>
      </c>
      <c r="BX4" s="2">
        <v>6</v>
      </c>
      <c r="BY4" s="2">
        <v>5</v>
      </c>
      <c r="BZ4" s="49">
        <v>6</v>
      </c>
      <c r="CA4" s="61">
        <v>7</v>
      </c>
      <c r="CB4" s="10">
        <v>36</v>
      </c>
      <c r="CC4" s="2">
        <v>33</v>
      </c>
      <c r="CD4" s="2"/>
      <c r="CE4" s="2">
        <v>10</v>
      </c>
      <c r="CF4" s="2">
        <v>23</v>
      </c>
      <c r="CG4" s="2">
        <v>9</v>
      </c>
      <c r="CH4" s="2">
        <v>7</v>
      </c>
      <c r="CI4" s="2">
        <v>4</v>
      </c>
      <c r="CJ4" s="2">
        <v>8</v>
      </c>
      <c r="CK4" s="49">
        <v>17</v>
      </c>
      <c r="CL4" s="61">
        <v>5</v>
      </c>
      <c r="CM4" s="22">
        <v>0.46</v>
      </c>
      <c r="CN4" s="3">
        <v>-0.53</v>
      </c>
      <c r="CO4" s="3"/>
      <c r="CP4" s="3">
        <v>-1.1599999999999999</v>
      </c>
      <c r="CQ4" s="3">
        <v>-1.32</v>
      </c>
      <c r="CR4" s="3">
        <v>-1.72</v>
      </c>
      <c r="CS4" s="3">
        <v>-0.99</v>
      </c>
      <c r="CT4" s="3">
        <v>-0.27</v>
      </c>
      <c r="CU4" s="3">
        <v>-3.81</v>
      </c>
      <c r="CV4" s="63">
        <v>-2.6140421928500426</v>
      </c>
      <c r="CW4" s="64">
        <v>-1.0173692680490558</v>
      </c>
      <c r="CX4" s="10">
        <v>0.9</v>
      </c>
      <c r="CY4" s="2">
        <v>-0.2</v>
      </c>
      <c r="CZ4" s="2">
        <v>1</v>
      </c>
      <c r="DA4" s="2">
        <v>-1.2</v>
      </c>
      <c r="DB4" s="2">
        <v>-1</v>
      </c>
      <c r="DC4" s="2">
        <v>-1.7</v>
      </c>
      <c r="DD4" s="2">
        <v>-1.1000000000000001</v>
      </c>
      <c r="DE4" s="2">
        <v>-0.3</v>
      </c>
      <c r="DF4" s="2">
        <v>-3.8</v>
      </c>
      <c r="DG4" s="63">
        <f t="shared" ref="DG4:DG44" si="0">AH4/$L4*1000</f>
        <v>-2.4115459666433487</v>
      </c>
      <c r="DH4" s="64">
        <v>-1.0585351359381965</v>
      </c>
      <c r="DI4" s="22">
        <v>-0.39</v>
      </c>
      <c r="DJ4" s="3">
        <v>-0.38</v>
      </c>
      <c r="DK4" s="3"/>
      <c r="DL4" s="3">
        <v>0</v>
      </c>
      <c r="DM4" s="3">
        <v>-0.28000000000000003</v>
      </c>
      <c r="DN4" s="3">
        <v>0</v>
      </c>
      <c r="DO4" s="3">
        <v>0.09</v>
      </c>
      <c r="DP4" s="3">
        <v>0.04</v>
      </c>
      <c r="DQ4" s="3">
        <v>-0.05</v>
      </c>
      <c r="DR4" s="63">
        <v>-0.20249622620669341</v>
      </c>
      <c r="DS4" s="64">
        <v>3.7141583717129702E-2</v>
      </c>
    </row>
    <row r="5" spans="1:123" x14ac:dyDescent="0.35">
      <c r="A5" s="2">
        <v>2414011</v>
      </c>
      <c r="B5" s="58" t="s">
        <v>37</v>
      </c>
      <c r="C5" s="18">
        <v>19696</v>
      </c>
      <c r="D5" s="4">
        <v>19636</v>
      </c>
      <c r="E5" s="4">
        <v>19597</v>
      </c>
      <c r="F5" s="4">
        <v>19645</v>
      </c>
      <c r="G5" s="4">
        <v>19639</v>
      </c>
      <c r="H5" s="4">
        <v>19605</v>
      </c>
      <c r="I5" s="4">
        <v>19507</v>
      </c>
      <c r="J5" s="4">
        <v>19124</v>
      </c>
      <c r="K5" s="4">
        <v>19087</v>
      </c>
      <c r="L5" s="59">
        <v>18966</v>
      </c>
      <c r="M5" s="60">
        <v>18835</v>
      </c>
      <c r="N5" s="10">
        <v>-122</v>
      </c>
      <c r="O5" s="2">
        <v>-105</v>
      </c>
      <c r="P5" s="2"/>
      <c r="Q5" s="2">
        <v>-65</v>
      </c>
      <c r="R5" s="2">
        <v>-40</v>
      </c>
      <c r="S5" s="2">
        <v>-96</v>
      </c>
      <c r="T5" s="2">
        <v>-102</v>
      </c>
      <c r="U5" s="2">
        <v>-111</v>
      </c>
      <c r="V5" s="2">
        <v>-15</v>
      </c>
      <c r="W5" s="49">
        <v>-86</v>
      </c>
      <c r="X5" s="61">
        <v>-46</v>
      </c>
      <c r="Y5" s="7">
        <v>-87</v>
      </c>
      <c r="Z5" s="2">
        <v>-71</v>
      </c>
      <c r="AA5" s="2">
        <v>-62</v>
      </c>
      <c r="AB5" s="2">
        <v>-43</v>
      </c>
      <c r="AC5" s="2">
        <v>-25</v>
      </c>
      <c r="AD5" s="2">
        <v>-76</v>
      </c>
      <c r="AE5" s="2">
        <v>-98</v>
      </c>
      <c r="AF5" s="2">
        <v>-94</v>
      </c>
      <c r="AG5" s="2">
        <v>-8</v>
      </c>
      <c r="AH5" s="49">
        <v>-71</v>
      </c>
      <c r="AI5" s="62">
        <v>-16</v>
      </c>
      <c r="AJ5" s="10">
        <v>-35</v>
      </c>
      <c r="AK5" s="2">
        <v>-34</v>
      </c>
      <c r="AL5" s="2"/>
      <c r="AM5" s="2">
        <v>-22</v>
      </c>
      <c r="AN5" s="2">
        <v>-15</v>
      </c>
      <c r="AO5" s="2">
        <v>-20</v>
      </c>
      <c r="AP5" s="2">
        <v>-4</v>
      </c>
      <c r="AQ5" s="2">
        <v>-17</v>
      </c>
      <c r="AR5" s="2">
        <v>-7</v>
      </c>
      <c r="AS5" s="49">
        <v>-15</v>
      </c>
      <c r="AT5" s="61">
        <v>-30</v>
      </c>
      <c r="AU5" s="10">
        <v>238</v>
      </c>
      <c r="AV5" s="2">
        <v>210</v>
      </c>
      <c r="AW5" s="2">
        <v>190</v>
      </c>
      <c r="AX5" s="2">
        <v>190</v>
      </c>
      <c r="AY5" s="2">
        <v>196</v>
      </c>
      <c r="AZ5" s="2">
        <v>221</v>
      </c>
      <c r="BA5" s="2">
        <v>194</v>
      </c>
      <c r="BB5" s="2">
        <v>153</v>
      </c>
      <c r="BC5" s="2">
        <v>215</v>
      </c>
      <c r="BD5" s="49">
        <v>186</v>
      </c>
      <c r="BE5" s="62">
        <v>203</v>
      </c>
      <c r="BF5" s="10">
        <v>325</v>
      </c>
      <c r="BG5" s="2">
        <v>281</v>
      </c>
      <c r="BH5" s="2">
        <v>252</v>
      </c>
      <c r="BI5" s="2">
        <v>233</v>
      </c>
      <c r="BJ5" s="2">
        <v>221</v>
      </c>
      <c r="BK5" s="2">
        <v>297</v>
      </c>
      <c r="BL5" s="2">
        <v>292</v>
      </c>
      <c r="BM5" s="2">
        <v>247</v>
      </c>
      <c r="BN5" s="2">
        <v>223</v>
      </c>
      <c r="BO5" s="49">
        <v>257</v>
      </c>
      <c r="BP5" s="61">
        <v>219</v>
      </c>
      <c r="BQ5" s="10">
        <v>5</v>
      </c>
      <c r="BR5" s="2">
        <v>11</v>
      </c>
      <c r="BS5" s="2"/>
      <c r="BT5" s="2">
        <v>6</v>
      </c>
      <c r="BU5" s="2">
        <v>12</v>
      </c>
      <c r="BV5" s="2">
        <v>8</v>
      </c>
      <c r="BW5" s="2">
        <v>9</v>
      </c>
      <c r="BX5" s="2">
        <v>3</v>
      </c>
      <c r="BY5" s="2">
        <v>8</v>
      </c>
      <c r="BZ5" s="49">
        <v>5</v>
      </c>
      <c r="CA5" s="61">
        <v>3</v>
      </c>
      <c r="CB5" s="10">
        <v>40</v>
      </c>
      <c r="CC5" s="2">
        <v>45</v>
      </c>
      <c r="CD5" s="2"/>
      <c r="CE5" s="2">
        <v>28</v>
      </c>
      <c r="CF5" s="2">
        <v>27</v>
      </c>
      <c r="CG5" s="2">
        <v>28</v>
      </c>
      <c r="CH5" s="2">
        <v>13</v>
      </c>
      <c r="CI5" s="2">
        <v>20</v>
      </c>
      <c r="CJ5" s="2">
        <v>15</v>
      </c>
      <c r="CK5" s="49">
        <v>20</v>
      </c>
      <c r="CL5" s="61">
        <v>33</v>
      </c>
      <c r="CM5" s="22">
        <v>-6.2</v>
      </c>
      <c r="CN5" s="3">
        <v>-5.34</v>
      </c>
      <c r="CO5" s="3"/>
      <c r="CP5" s="3">
        <v>-3.32</v>
      </c>
      <c r="CQ5" s="3">
        <v>-2.0299999999999998</v>
      </c>
      <c r="CR5" s="3">
        <v>-4.8899999999999997</v>
      </c>
      <c r="CS5" s="3">
        <v>-5.22</v>
      </c>
      <c r="CT5" s="3">
        <v>-5.78</v>
      </c>
      <c r="CU5" s="3">
        <v>-0.79</v>
      </c>
      <c r="CV5" s="63">
        <v>-4.5344300326900768</v>
      </c>
      <c r="CW5" s="64">
        <v>-2.4350219681329732</v>
      </c>
      <c r="CX5" s="10">
        <v>-4.4000000000000004</v>
      </c>
      <c r="CY5" s="2">
        <v>-3.6</v>
      </c>
      <c r="CZ5" s="2">
        <v>-3.2</v>
      </c>
      <c r="DA5" s="2">
        <v>-2.2000000000000002</v>
      </c>
      <c r="DB5" s="2">
        <v>-1.3</v>
      </c>
      <c r="DC5" s="2">
        <v>-3.9</v>
      </c>
      <c r="DD5" s="2">
        <v>-5</v>
      </c>
      <c r="DE5" s="2">
        <v>-4.9000000000000004</v>
      </c>
      <c r="DF5" s="2">
        <v>-0.4</v>
      </c>
      <c r="DG5" s="63">
        <f t="shared" si="0"/>
        <v>-3.7435410734999475</v>
      </c>
      <c r="DH5" s="64">
        <v>-0.84948234669498279</v>
      </c>
      <c r="DI5" s="22">
        <v>-1.78</v>
      </c>
      <c r="DJ5" s="3">
        <v>-1.73</v>
      </c>
      <c r="DK5" s="3"/>
      <c r="DL5" s="3">
        <v>-1.1200000000000001</v>
      </c>
      <c r="DM5" s="3">
        <v>-0.76</v>
      </c>
      <c r="DN5" s="3">
        <v>-1.02</v>
      </c>
      <c r="DO5" s="3">
        <v>-0.2</v>
      </c>
      <c r="DP5" s="3">
        <v>-0.89</v>
      </c>
      <c r="DQ5" s="3">
        <v>-0.37</v>
      </c>
      <c r="DR5" s="63">
        <v>-0.79088895919012969</v>
      </c>
      <c r="DS5" s="64">
        <v>-1.5927794000530926</v>
      </c>
    </row>
    <row r="6" spans="1:123" x14ac:dyDescent="0.35">
      <c r="A6" s="2">
        <v>2401042</v>
      </c>
      <c r="B6" s="58" t="s">
        <v>17</v>
      </c>
      <c r="C6" s="18">
        <v>11912</v>
      </c>
      <c r="D6" s="4">
        <v>11941</v>
      </c>
      <c r="E6" s="4">
        <v>11881</v>
      </c>
      <c r="F6" s="4">
        <v>11933</v>
      </c>
      <c r="G6" s="4">
        <v>11921</v>
      </c>
      <c r="H6" s="4">
        <v>12044</v>
      </c>
      <c r="I6" s="4">
        <v>12132</v>
      </c>
      <c r="J6" s="4">
        <v>12420</v>
      </c>
      <c r="K6" s="4">
        <v>12406</v>
      </c>
      <c r="L6" s="59">
        <v>12489</v>
      </c>
      <c r="M6" s="60">
        <v>12563</v>
      </c>
      <c r="N6" s="10">
        <v>126</v>
      </c>
      <c r="O6" s="2">
        <v>79</v>
      </c>
      <c r="P6" s="2"/>
      <c r="Q6" s="2">
        <v>117</v>
      </c>
      <c r="R6" s="2">
        <v>106</v>
      </c>
      <c r="S6" s="2">
        <v>169</v>
      </c>
      <c r="T6" s="2">
        <v>105</v>
      </c>
      <c r="U6" s="2">
        <v>77</v>
      </c>
      <c r="V6" s="2">
        <v>143</v>
      </c>
      <c r="W6" s="49">
        <v>149</v>
      </c>
      <c r="X6" s="61">
        <v>134</v>
      </c>
      <c r="Y6" s="7">
        <v>129</v>
      </c>
      <c r="Z6" s="2">
        <v>89</v>
      </c>
      <c r="AA6" s="2">
        <v>64</v>
      </c>
      <c r="AB6" s="2">
        <v>117</v>
      </c>
      <c r="AC6" s="2">
        <v>104</v>
      </c>
      <c r="AD6" s="2">
        <v>167</v>
      </c>
      <c r="AE6" s="2">
        <v>102</v>
      </c>
      <c r="AF6" s="2">
        <v>74</v>
      </c>
      <c r="AG6" s="2">
        <v>142</v>
      </c>
      <c r="AH6" s="49">
        <v>149</v>
      </c>
      <c r="AI6" s="62">
        <v>134</v>
      </c>
      <c r="AJ6" s="10">
        <v>-3</v>
      </c>
      <c r="AK6" s="2">
        <v>-10</v>
      </c>
      <c r="AL6" s="2"/>
      <c r="AM6" s="2">
        <v>0</v>
      </c>
      <c r="AN6" s="2">
        <v>2</v>
      </c>
      <c r="AO6" s="2">
        <v>2</v>
      </c>
      <c r="AP6" s="2">
        <v>3</v>
      </c>
      <c r="AQ6" s="2">
        <v>3</v>
      </c>
      <c r="AR6" s="2">
        <v>1</v>
      </c>
      <c r="AS6" s="49">
        <v>0</v>
      </c>
      <c r="AT6" s="61">
        <v>0</v>
      </c>
      <c r="AU6" s="10">
        <v>273</v>
      </c>
      <c r="AV6" s="2">
        <v>214</v>
      </c>
      <c r="AW6" s="2">
        <v>203</v>
      </c>
      <c r="AX6" s="2">
        <v>223</v>
      </c>
      <c r="AY6" s="2">
        <v>213</v>
      </c>
      <c r="AZ6" s="2">
        <v>288</v>
      </c>
      <c r="BA6" s="2">
        <v>214</v>
      </c>
      <c r="BB6" s="2">
        <v>196</v>
      </c>
      <c r="BC6" s="2">
        <v>261</v>
      </c>
      <c r="BD6" s="49">
        <v>287</v>
      </c>
      <c r="BE6" s="62">
        <v>266</v>
      </c>
      <c r="BF6" s="10">
        <v>144</v>
      </c>
      <c r="BG6" s="2">
        <v>125</v>
      </c>
      <c r="BH6" s="2">
        <v>139</v>
      </c>
      <c r="BI6" s="2">
        <v>106</v>
      </c>
      <c r="BJ6" s="2">
        <v>109</v>
      </c>
      <c r="BK6" s="2">
        <v>121</v>
      </c>
      <c r="BL6" s="2">
        <v>112</v>
      </c>
      <c r="BM6" s="2">
        <v>122</v>
      </c>
      <c r="BN6" s="2">
        <v>119</v>
      </c>
      <c r="BO6" s="49">
        <v>138</v>
      </c>
      <c r="BP6" s="61">
        <v>132</v>
      </c>
      <c r="BQ6" s="10">
        <v>3</v>
      </c>
      <c r="BR6" s="2">
        <v>1</v>
      </c>
      <c r="BS6" s="2"/>
      <c r="BT6" s="2">
        <v>0</v>
      </c>
      <c r="BU6" s="2">
        <v>2</v>
      </c>
      <c r="BV6" s="2">
        <v>3</v>
      </c>
      <c r="BW6" s="2">
        <v>3</v>
      </c>
      <c r="BX6" s="2">
        <v>3</v>
      </c>
      <c r="BY6" s="2">
        <v>1</v>
      </c>
      <c r="BZ6" s="49">
        <v>0</v>
      </c>
      <c r="CA6" s="61">
        <v>2</v>
      </c>
      <c r="CB6" s="10">
        <v>6</v>
      </c>
      <c r="CC6" s="2">
        <v>11</v>
      </c>
      <c r="CD6" s="2"/>
      <c r="CE6" s="2">
        <v>0</v>
      </c>
      <c r="CF6" s="2">
        <v>0</v>
      </c>
      <c r="CG6" s="2">
        <v>1</v>
      </c>
      <c r="CH6" s="2">
        <v>0</v>
      </c>
      <c r="CI6" s="2">
        <v>0</v>
      </c>
      <c r="CJ6" s="2">
        <v>0</v>
      </c>
      <c r="CK6" s="49">
        <v>0</v>
      </c>
      <c r="CL6" s="61">
        <v>2</v>
      </c>
      <c r="CM6" s="22">
        <v>10.66</v>
      </c>
      <c r="CN6" s="3">
        <v>6.62</v>
      </c>
      <c r="CO6" s="3"/>
      <c r="CP6" s="3">
        <v>9.83</v>
      </c>
      <c r="CQ6" s="3">
        <v>8.86</v>
      </c>
      <c r="CR6" s="3">
        <v>14.11</v>
      </c>
      <c r="CS6" s="3">
        <v>8.69</v>
      </c>
      <c r="CT6" s="3">
        <v>6.19</v>
      </c>
      <c r="CU6" s="3">
        <v>11.53</v>
      </c>
      <c r="CV6" s="63">
        <v>11.930498838978302</v>
      </c>
      <c r="CW6" s="64">
        <v>10.704585397028278</v>
      </c>
      <c r="CX6" s="10">
        <v>10.9</v>
      </c>
      <c r="CY6" s="2">
        <v>7.5</v>
      </c>
      <c r="CZ6" s="2">
        <v>5.4</v>
      </c>
      <c r="DA6" s="2">
        <v>9.8000000000000007</v>
      </c>
      <c r="DB6" s="2">
        <v>8.6999999999999993</v>
      </c>
      <c r="DC6" s="2">
        <v>13.9</v>
      </c>
      <c r="DD6" s="2">
        <v>8.4</v>
      </c>
      <c r="DE6" s="2">
        <v>6</v>
      </c>
      <c r="DF6" s="2">
        <v>11.5</v>
      </c>
      <c r="DG6" s="63">
        <f t="shared" si="0"/>
        <v>11.930498838978302</v>
      </c>
      <c r="DH6" s="64">
        <v>10.666242139616333</v>
      </c>
      <c r="DI6" s="22">
        <v>-0.25</v>
      </c>
      <c r="DJ6" s="3">
        <v>-0.84</v>
      </c>
      <c r="DK6" s="3"/>
      <c r="DL6" s="3">
        <v>0</v>
      </c>
      <c r="DM6" s="3">
        <v>0.17</v>
      </c>
      <c r="DN6" s="3">
        <v>0.17</v>
      </c>
      <c r="DO6" s="3">
        <v>0.25</v>
      </c>
      <c r="DP6" s="3">
        <v>0.24</v>
      </c>
      <c r="DQ6" s="3">
        <v>0.08</v>
      </c>
      <c r="DR6" s="63">
        <v>0</v>
      </c>
      <c r="DS6" s="64">
        <v>0</v>
      </c>
    </row>
    <row r="7" spans="1:123" x14ac:dyDescent="0.35">
      <c r="A7" s="2">
        <v>2414042</v>
      </c>
      <c r="B7" s="58" t="s">
        <v>40</v>
      </c>
      <c r="C7" s="18">
        <v>7411</v>
      </c>
      <c r="D7" s="4">
        <v>7534</v>
      </c>
      <c r="E7" s="4">
        <v>7616</v>
      </c>
      <c r="F7" s="4">
        <v>7674</v>
      </c>
      <c r="G7" s="4">
        <v>7795</v>
      </c>
      <c r="H7" s="4">
        <v>7860</v>
      </c>
      <c r="I7" s="4">
        <v>7924</v>
      </c>
      <c r="J7" s="4">
        <v>8154</v>
      </c>
      <c r="K7" s="4">
        <v>8269</v>
      </c>
      <c r="L7" s="59">
        <v>8431</v>
      </c>
      <c r="M7" s="60">
        <v>8576</v>
      </c>
      <c r="N7" s="10">
        <v>99</v>
      </c>
      <c r="O7" s="2">
        <v>91</v>
      </c>
      <c r="P7" s="2"/>
      <c r="Q7" s="2">
        <v>29</v>
      </c>
      <c r="R7" s="2">
        <v>60</v>
      </c>
      <c r="S7" s="2">
        <v>73</v>
      </c>
      <c r="T7" s="2">
        <v>59</v>
      </c>
      <c r="U7" s="2">
        <v>94</v>
      </c>
      <c r="V7" s="2">
        <v>98</v>
      </c>
      <c r="W7" s="49">
        <v>165</v>
      </c>
      <c r="X7" s="61">
        <v>111</v>
      </c>
      <c r="Y7" s="7">
        <v>105</v>
      </c>
      <c r="Z7" s="2">
        <v>95</v>
      </c>
      <c r="AA7" s="2">
        <v>60</v>
      </c>
      <c r="AB7" s="2">
        <v>29</v>
      </c>
      <c r="AC7" s="2">
        <v>58</v>
      </c>
      <c r="AD7" s="2">
        <v>71</v>
      </c>
      <c r="AE7" s="2">
        <v>61</v>
      </c>
      <c r="AF7" s="2">
        <v>94</v>
      </c>
      <c r="AG7" s="2">
        <v>92</v>
      </c>
      <c r="AH7" s="49">
        <v>164</v>
      </c>
      <c r="AI7" s="62">
        <v>110</v>
      </c>
      <c r="AJ7" s="10">
        <v>-6</v>
      </c>
      <c r="AK7" s="2">
        <v>-4</v>
      </c>
      <c r="AL7" s="2"/>
      <c r="AM7" s="2">
        <v>0</v>
      </c>
      <c r="AN7" s="2">
        <v>2</v>
      </c>
      <c r="AO7" s="2">
        <v>2</v>
      </c>
      <c r="AP7" s="2">
        <v>-2</v>
      </c>
      <c r="AQ7" s="2">
        <v>0</v>
      </c>
      <c r="AR7" s="2">
        <v>6</v>
      </c>
      <c r="AS7" s="49">
        <v>1</v>
      </c>
      <c r="AT7" s="61">
        <v>1</v>
      </c>
      <c r="AU7" s="10">
        <v>155</v>
      </c>
      <c r="AV7" s="2">
        <v>162</v>
      </c>
      <c r="AW7" s="2">
        <v>128</v>
      </c>
      <c r="AX7" s="2">
        <v>97</v>
      </c>
      <c r="AY7" s="2">
        <v>114</v>
      </c>
      <c r="AZ7" s="2">
        <v>145</v>
      </c>
      <c r="BA7" s="2">
        <v>152</v>
      </c>
      <c r="BB7" s="2">
        <v>145</v>
      </c>
      <c r="BC7" s="2">
        <v>196</v>
      </c>
      <c r="BD7" s="49">
        <v>233</v>
      </c>
      <c r="BE7" s="62">
        <v>185</v>
      </c>
      <c r="BF7" s="10">
        <v>50</v>
      </c>
      <c r="BG7" s="2">
        <v>67</v>
      </c>
      <c r="BH7" s="2">
        <v>68</v>
      </c>
      <c r="BI7" s="2">
        <v>68</v>
      </c>
      <c r="BJ7" s="2">
        <v>56</v>
      </c>
      <c r="BK7" s="2">
        <v>74</v>
      </c>
      <c r="BL7" s="2">
        <v>91</v>
      </c>
      <c r="BM7" s="2">
        <v>51</v>
      </c>
      <c r="BN7" s="2">
        <v>104</v>
      </c>
      <c r="BO7" s="49">
        <v>69</v>
      </c>
      <c r="BP7" s="61">
        <v>75</v>
      </c>
      <c r="BQ7" s="10">
        <v>2</v>
      </c>
      <c r="BR7" s="2">
        <v>1</v>
      </c>
      <c r="BS7" s="2"/>
      <c r="BT7" s="2">
        <v>0</v>
      </c>
      <c r="BU7" s="2">
        <v>2</v>
      </c>
      <c r="BV7" s="2">
        <v>2</v>
      </c>
      <c r="BW7" s="2">
        <v>0</v>
      </c>
      <c r="BX7" s="2">
        <v>0</v>
      </c>
      <c r="BY7" s="2">
        <v>6</v>
      </c>
      <c r="BZ7" s="49">
        <v>1</v>
      </c>
      <c r="CA7" s="61">
        <v>2</v>
      </c>
      <c r="CB7" s="10">
        <v>8</v>
      </c>
      <c r="CC7" s="2">
        <v>5</v>
      </c>
      <c r="CD7" s="2"/>
      <c r="CE7" s="2">
        <v>0</v>
      </c>
      <c r="CF7" s="2">
        <v>0</v>
      </c>
      <c r="CG7" s="2">
        <v>0</v>
      </c>
      <c r="CH7" s="2">
        <v>2</v>
      </c>
      <c r="CI7" s="2">
        <v>0</v>
      </c>
      <c r="CJ7" s="2">
        <v>0</v>
      </c>
      <c r="CK7" s="49">
        <v>0</v>
      </c>
      <c r="CL7" s="61">
        <v>1</v>
      </c>
      <c r="CM7" s="22">
        <v>13.51</v>
      </c>
      <c r="CN7" s="3">
        <v>12.18</v>
      </c>
      <c r="CO7" s="3"/>
      <c r="CP7" s="3">
        <v>3.8</v>
      </c>
      <c r="CQ7" s="3">
        <v>7.76</v>
      </c>
      <c r="CR7" s="3">
        <v>9.31</v>
      </c>
      <c r="CS7" s="3">
        <v>7.47</v>
      </c>
      <c r="CT7" s="3">
        <v>11.6</v>
      </c>
      <c r="CU7" s="3">
        <v>11.95</v>
      </c>
      <c r="CV7" s="63">
        <v>19.570632190724709</v>
      </c>
      <c r="CW7" s="64">
        <v>13.071125765426284</v>
      </c>
      <c r="CX7" s="10">
        <v>14.3</v>
      </c>
      <c r="CY7" s="2">
        <v>12.7</v>
      </c>
      <c r="CZ7" s="2">
        <v>7.9</v>
      </c>
      <c r="DA7" s="2">
        <v>3.8</v>
      </c>
      <c r="DB7" s="2">
        <v>7.5</v>
      </c>
      <c r="DC7" s="2">
        <v>9.1</v>
      </c>
      <c r="DD7" s="2">
        <v>7.7</v>
      </c>
      <c r="DE7" s="2">
        <v>11.6</v>
      </c>
      <c r="DF7" s="2">
        <v>11.2</v>
      </c>
      <c r="DG7" s="63">
        <f t="shared" si="0"/>
        <v>19.452022298659706</v>
      </c>
      <c r="DH7" s="64">
        <v>12.826492537313433</v>
      </c>
      <c r="DI7" s="22">
        <v>-0.82</v>
      </c>
      <c r="DJ7" s="3">
        <v>-0.54</v>
      </c>
      <c r="DK7" s="3"/>
      <c r="DL7" s="3">
        <v>0</v>
      </c>
      <c r="DM7" s="3">
        <v>0.26</v>
      </c>
      <c r="DN7" s="3">
        <v>0.26</v>
      </c>
      <c r="DO7" s="3">
        <v>-0.25</v>
      </c>
      <c r="DP7" s="3">
        <v>0</v>
      </c>
      <c r="DQ7" s="3">
        <v>0.73</v>
      </c>
      <c r="DR7" s="63">
        <v>0.11860989206499822</v>
      </c>
      <c r="DS7" s="64">
        <v>0.1166044776119403</v>
      </c>
    </row>
    <row r="8" spans="1:123" x14ac:dyDescent="0.35">
      <c r="A8" s="2">
        <v>2462011</v>
      </c>
      <c r="B8" s="58" t="s">
        <v>42</v>
      </c>
      <c r="C8" s="18">
        <v>173439</v>
      </c>
      <c r="D8" s="4">
        <v>172306</v>
      </c>
      <c r="E8" s="4">
        <v>170761</v>
      </c>
      <c r="F8" s="4">
        <v>169617</v>
      </c>
      <c r="G8" s="4">
        <v>168394</v>
      </c>
      <c r="H8" s="4">
        <v>166795</v>
      </c>
      <c r="I8" s="4">
        <v>165263</v>
      </c>
      <c r="J8" s="4">
        <v>153827</v>
      </c>
      <c r="K8" s="4">
        <v>151691</v>
      </c>
      <c r="L8" s="59">
        <v>149576</v>
      </c>
      <c r="M8" s="60">
        <v>147759</v>
      </c>
      <c r="N8" s="10">
        <v>-927</v>
      </c>
      <c r="O8" s="2">
        <v>-755</v>
      </c>
      <c r="P8" s="2"/>
      <c r="Q8" s="2">
        <v>-653</v>
      </c>
      <c r="R8" s="2">
        <v>-532</v>
      </c>
      <c r="S8" s="2">
        <v>-836</v>
      </c>
      <c r="T8" s="2">
        <v>-743</v>
      </c>
      <c r="U8" s="2">
        <v>-640</v>
      </c>
      <c r="V8" s="2">
        <v>-657</v>
      </c>
      <c r="W8" s="49">
        <v>-659</v>
      </c>
      <c r="X8" s="61">
        <v>-746</v>
      </c>
      <c r="Y8" s="7">
        <v>-674</v>
      </c>
      <c r="Z8" s="2">
        <v>-530</v>
      </c>
      <c r="AA8" s="2">
        <v>-757</v>
      </c>
      <c r="AB8" s="2">
        <v>-577</v>
      </c>
      <c r="AC8" s="2">
        <v>-443</v>
      </c>
      <c r="AD8" s="2">
        <v>-800</v>
      </c>
      <c r="AE8" s="2">
        <v>-752</v>
      </c>
      <c r="AF8" s="2">
        <v>-662</v>
      </c>
      <c r="AG8" s="2">
        <v>-650</v>
      </c>
      <c r="AH8" s="49">
        <v>-673</v>
      </c>
      <c r="AI8" s="62">
        <v>-773</v>
      </c>
      <c r="AJ8" s="10">
        <v>-253</v>
      </c>
      <c r="AK8" s="2">
        <v>-225</v>
      </c>
      <c r="AL8" s="2"/>
      <c r="AM8" s="2">
        <v>-76</v>
      </c>
      <c r="AN8" s="2">
        <v>-89</v>
      </c>
      <c r="AO8" s="2">
        <v>-36</v>
      </c>
      <c r="AP8" s="2">
        <v>9</v>
      </c>
      <c r="AQ8" s="2">
        <v>22</v>
      </c>
      <c r="AR8" s="2">
        <v>-7</v>
      </c>
      <c r="AS8" s="49">
        <v>14</v>
      </c>
      <c r="AT8" s="61">
        <v>27</v>
      </c>
      <c r="AU8" s="10">
        <v>1276</v>
      </c>
      <c r="AV8" s="2">
        <v>1254</v>
      </c>
      <c r="AW8" s="2">
        <v>1078</v>
      </c>
      <c r="AX8" s="2">
        <v>1107</v>
      </c>
      <c r="AY8" s="2">
        <v>1160</v>
      </c>
      <c r="AZ8" s="2">
        <v>1148</v>
      </c>
      <c r="BA8" s="2">
        <v>1257</v>
      </c>
      <c r="BB8" s="2">
        <v>1016</v>
      </c>
      <c r="BC8" s="2">
        <v>1100</v>
      </c>
      <c r="BD8" s="49">
        <v>976</v>
      </c>
      <c r="BE8" s="62">
        <v>933</v>
      </c>
      <c r="BF8" s="10">
        <v>1950</v>
      </c>
      <c r="BG8" s="2">
        <v>1784</v>
      </c>
      <c r="BH8" s="2">
        <v>1835</v>
      </c>
      <c r="BI8" s="2">
        <v>1684</v>
      </c>
      <c r="BJ8" s="2">
        <v>1603</v>
      </c>
      <c r="BK8" s="2">
        <v>1948</v>
      </c>
      <c r="BL8" s="2">
        <v>2009</v>
      </c>
      <c r="BM8" s="2">
        <v>1678</v>
      </c>
      <c r="BN8" s="2">
        <v>1750</v>
      </c>
      <c r="BO8" s="49">
        <v>1649</v>
      </c>
      <c r="BP8" s="61">
        <v>1706</v>
      </c>
      <c r="BQ8" s="10">
        <v>44</v>
      </c>
      <c r="BR8" s="2">
        <v>48</v>
      </c>
      <c r="BS8" s="2"/>
      <c r="BT8" s="2">
        <v>32</v>
      </c>
      <c r="BU8" s="2">
        <v>45</v>
      </c>
      <c r="BV8" s="2">
        <v>56</v>
      </c>
      <c r="BW8" s="2">
        <v>54</v>
      </c>
      <c r="BX8" s="2">
        <v>44</v>
      </c>
      <c r="BY8" s="2">
        <v>40</v>
      </c>
      <c r="BZ8" s="49">
        <v>44</v>
      </c>
      <c r="CA8" s="61">
        <v>52</v>
      </c>
      <c r="CB8" s="10">
        <v>297</v>
      </c>
      <c r="CC8" s="2">
        <v>273</v>
      </c>
      <c r="CD8" s="2"/>
      <c r="CE8" s="2">
        <v>108</v>
      </c>
      <c r="CF8" s="2">
        <v>134</v>
      </c>
      <c r="CG8" s="2">
        <v>92</v>
      </c>
      <c r="CH8" s="2">
        <v>45</v>
      </c>
      <c r="CI8" s="2">
        <v>22</v>
      </c>
      <c r="CJ8" s="2">
        <v>47</v>
      </c>
      <c r="CK8" s="49">
        <v>30</v>
      </c>
      <c r="CL8" s="61">
        <v>25</v>
      </c>
      <c r="CM8" s="22">
        <v>-5.33</v>
      </c>
      <c r="CN8" s="3">
        <v>-4.37</v>
      </c>
      <c r="CO8" s="3"/>
      <c r="CP8" s="3">
        <v>-3.84</v>
      </c>
      <c r="CQ8" s="3">
        <v>-3.15</v>
      </c>
      <c r="CR8" s="3">
        <v>-4.99</v>
      </c>
      <c r="CS8" s="3">
        <v>-4.4800000000000004</v>
      </c>
      <c r="CT8" s="3">
        <v>-4.13</v>
      </c>
      <c r="CU8" s="3">
        <v>-4.3</v>
      </c>
      <c r="CV8" s="63">
        <v>-4.4057870246563615</v>
      </c>
      <c r="CW8" s="64">
        <v>-5.0172510037864777</v>
      </c>
      <c r="CX8" s="10">
        <v>-3.9</v>
      </c>
      <c r="CY8" s="2">
        <v>-3.1</v>
      </c>
      <c r="CZ8" s="2">
        <v>-4.4000000000000004</v>
      </c>
      <c r="DA8" s="2">
        <v>-3.4</v>
      </c>
      <c r="DB8" s="2">
        <v>-2.6</v>
      </c>
      <c r="DC8" s="2">
        <v>-4.8</v>
      </c>
      <c r="DD8" s="2">
        <v>-4.5</v>
      </c>
      <c r="DE8" s="2">
        <v>-4.3</v>
      </c>
      <c r="DF8" s="2">
        <v>-4.3</v>
      </c>
      <c r="DG8" s="63">
        <f t="shared" si="0"/>
        <v>-4.4993849280633249</v>
      </c>
      <c r="DH8" s="64">
        <v>-5.2314918211411827</v>
      </c>
      <c r="DI8" s="22">
        <v>-1.45</v>
      </c>
      <c r="DJ8" s="3">
        <v>-1.3</v>
      </c>
      <c r="DK8" s="3"/>
      <c r="DL8" s="3">
        <v>-0.45</v>
      </c>
      <c r="DM8" s="3">
        <v>-0.53</v>
      </c>
      <c r="DN8" s="3">
        <v>-0.21</v>
      </c>
      <c r="DO8" s="3">
        <v>0.05</v>
      </c>
      <c r="DP8" s="3">
        <v>0.14000000000000001</v>
      </c>
      <c r="DQ8" s="3">
        <v>-0.05</v>
      </c>
      <c r="DR8" s="63">
        <v>9.3597903406963695E-2</v>
      </c>
      <c r="DS8" s="64">
        <v>0.18272998599070109</v>
      </c>
    </row>
    <row r="9" spans="1:123" x14ac:dyDescent="0.35">
      <c r="A9" s="2">
        <v>2414052</v>
      </c>
      <c r="B9" s="58" t="s">
        <v>41</v>
      </c>
      <c r="C9" s="18">
        <v>6132</v>
      </c>
      <c r="D9" s="4">
        <v>6173</v>
      </c>
      <c r="E9" s="4">
        <v>6130</v>
      </c>
      <c r="F9" s="4">
        <v>6213</v>
      </c>
      <c r="G9" s="4">
        <v>6245</v>
      </c>
      <c r="H9" s="4">
        <v>6320</v>
      </c>
      <c r="I9" s="4">
        <v>6358</v>
      </c>
      <c r="J9" s="4">
        <v>6273</v>
      </c>
      <c r="K9" s="4">
        <v>6291</v>
      </c>
      <c r="L9" s="59">
        <v>6294</v>
      </c>
      <c r="M9" s="60">
        <v>6301</v>
      </c>
      <c r="N9" s="10">
        <v>59</v>
      </c>
      <c r="O9" s="2">
        <v>23</v>
      </c>
      <c r="P9" s="2"/>
      <c r="Q9" s="2">
        <v>30</v>
      </c>
      <c r="R9" s="2">
        <v>21</v>
      </c>
      <c r="S9" s="2">
        <v>72</v>
      </c>
      <c r="T9" s="2">
        <v>48</v>
      </c>
      <c r="U9" s="2">
        <v>10</v>
      </c>
      <c r="V9" s="2">
        <v>42</v>
      </c>
      <c r="W9" s="49">
        <v>35</v>
      </c>
      <c r="X9" s="61">
        <v>33</v>
      </c>
      <c r="Y9" s="7">
        <v>58</v>
      </c>
      <c r="Z9" s="2">
        <v>25</v>
      </c>
      <c r="AA9" s="2">
        <v>27</v>
      </c>
      <c r="AB9" s="2">
        <v>30</v>
      </c>
      <c r="AC9" s="2">
        <v>19</v>
      </c>
      <c r="AD9" s="2">
        <v>71</v>
      </c>
      <c r="AE9" s="2">
        <v>45</v>
      </c>
      <c r="AF9" s="2">
        <v>8</v>
      </c>
      <c r="AG9" s="2">
        <v>42</v>
      </c>
      <c r="AH9" s="49">
        <v>35</v>
      </c>
      <c r="AI9" s="62">
        <v>32</v>
      </c>
      <c r="AJ9" s="10">
        <v>1</v>
      </c>
      <c r="AK9" s="2">
        <v>-2</v>
      </c>
      <c r="AL9" s="2"/>
      <c r="AM9" s="2">
        <v>0</v>
      </c>
      <c r="AN9" s="2">
        <v>2</v>
      </c>
      <c r="AO9" s="2">
        <v>1</v>
      </c>
      <c r="AP9" s="2">
        <v>3</v>
      </c>
      <c r="AQ9" s="2">
        <v>2</v>
      </c>
      <c r="AR9" s="2">
        <v>0</v>
      </c>
      <c r="AS9" s="49">
        <v>0</v>
      </c>
      <c r="AT9" s="61">
        <v>1</v>
      </c>
      <c r="AU9" s="10">
        <v>123</v>
      </c>
      <c r="AV9" s="2">
        <v>71</v>
      </c>
      <c r="AW9" s="2">
        <v>72</v>
      </c>
      <c r="AX9" s="2">
        <v>75</v>
      </c>
      <c r="AY9" s="2">
        <v>74</v>
      </c>
      <c r="AZ9" s="2">
        <v>131</v>
      </c>
      <c r="BA9" s="2">
        <v>114</v>
      </c>
      <c r="BB9" s="2">
        <v>64</v>
      </c>
      <c r="BC9" s="2">
        <v>97</v>
      </c>
      <c r="BD9" s="49">
        <v>72</v>
      </c>
      <c r="BE9" s="62">
        <v>87</v>
      </c>
      <c r="BF9" s="10">
        <v>65</v>
      </c>
      <c r="BG9" s="2">
        <v>46</v>
      </c>
      <c r="BH9" s="2">
        <v>45</v>
      </c>
      <c r="BI9" s="2">
        <v>45</v>
      </c>
      <c r="BJ9" s="2">
        <v>55</v>
      </c>
      <c r="BK9" s="2">
        <v>60</v>
      </c>
      <c r="BL9" s="2">
        <v>69</v>
      </c>
      <c r="BM9" s="2">
        <v>56</v>
      </c>
      <c r="BN9" s="2">
        <v>55</v>
      </c>
      <c r="BO9" s="49">
        <v>37</v>
      </c>
      <c r="BP9" s="61">
        <v>55</v>
      </c>
      <c r="BQ9" s="10">
        <v>1</v>
      </c>
      <c r="BR9" s="2">
        <v>2</v>
      </c>
      <c r="BS9" s="2"/>
      <c r="BT9" s="2">
        <v>1</v>
      </c>
      <c r="BU9" s="2">
        <v>2</v>
      </c>
      <c r="BV9" s="2">
        <v>1</v>
      </c>
      <c r="BW9" s="2">
        <v>3</v>
      </c>
      <c r="BX9" s="2">
        <v>2</v>
      </c>
      <c r="BY9" s="2">
        <v>0</v>
      </c>
      <c r="BZ9" s="49">
        <v>0</v>
      </c>
      <c r="CA9" s="61">
        <v>1</v>
      </c>
      <c r="CB9" s="10">
        <v>0</v>
      </c>
      <c r="CC9" s="2">
        <v>4</v>
      </c>
      <c r="CD9" s="2"/>
      <c r="CE9" s="2">
        <v>1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49">
        <v>0</v>
      </c>
      <c r="CL9" s="61">
        <v>0</v>
      </c>
      <c r="CM9" s="22">
        <v>9.67</v>
      </c>
      <c r="CN9" s="3">
        <v>3.72</v>
      </c>
      <c r="CO9" s="3"/>
      <c r="CP9" s="3">
        <v>4.88</v>
      </c>
      <c r="CQ9" s="3">
        <v>3.36</v>
      </c>
      <c r="CR9" s="3">
        <v>11.48</v>
      </c>
      <c r="CS9" s="3">
        <v>7.59</v>
      </c>
      <c r="CT9" s="3">
        <v>1.61</v>
      </c>
      <c r="CU9" s="3">
        <v>6.67</v>
      </c>
      <c r="CV9" s="63">
        <v>5.5608516047028917</v>
      </c>
      <c r="CW9" s="64">
        <v>5.2248258391386946</v>
      </c>
      <c r="CX9" s="10">
        <v>9.5</v>
      </c>
      <c r="CY9" s="2">
        <v>4</v>
      </c>
      <c r="CZ9" s="2">
        <v>4.4000000000000004</v>
      </c>
      <c r="DA9" s="2">
        <v>4.9000000000000004</v>
      </c>
      <c r="DB9" s="2">
        <v>3</v>
      </c>
      <c r="DC9" s="2">
        <v>11.3</v>
      </c>
      <c r="DD9" s="2">
        <v>7.1</v>
      </c>
      <c r="DE9" s="2">
        <v>1.3</v>
      </c>
      <c r="DF9" s="2">
        <v>6.7</v>
      </c>
      <c r="DG9" s="63">
        <f t="shared" si="0"/>
        <v>5.5608516047028917</v>
      </c>
      <c r="DH9" s="64">
        <v>5.078558958895413</v>
      </c>
      <c r="DI9" s="22">
        <v>0.16</v>
      </c>
      <c r="DJ9" s="3">
        <v>-0.32</v>
      </c>
      <c r="DK9" s="3"/>
      <c r="DL9" s="3">
        <v>0</v>
      </c>
      <c r="DM9" s="3">
        <v>0.32</v>
      </c>
      <c r="DN9" s="3">
        <v>0.16</v>
      </c>
      <c r="DO9" s="3">
        <v>0.47</v>
      </c>
      <c r="DP9" s="3">
        <v>0.32</v>
      </c>
      <c r="DQ9" s="3">
        <v>0</v>
      </c>
      <c r="DR9" s="63">
        <v>0</v>
      </c>
      <c r="DS9" s="64">
        <v>0.15870496746548166</v>
      </c>
    </row>
    <row r="10" spans="1:123" x14ac:dyDescent="0.35">
      <c r="A10" s="2">
        <v>2463011</v>
      </c>
      <c r="B10" s="58" t="s">
        <v>43</v>
      </c>
      <c r="C10" s="18">
        <v>110761</v>
      </c>
      <c r="D10" s="4">
        <v>110337</v>
      </c>
      <c r="E10" s="4">
        <v>109757</v>
      </c>
      <c r="F10" s="4">
        <v>109398</v>
      </c>
      <c r="G10" s="4">
        <v>109021</v>
      </c>
      <c r="H10" s="4">
        <v>108434</v>
      </c>
      <c r="I10" s="4">
        <v>107807</v>
      </c>
      <c r="J10" s="4">
        <v>104448</v>
      </c>
      <c r="K10" s="4">
        <v>103229</v>
      </c>
      <c r="L10" s="59">
        <v>101914</v>
      </c>
      <c r="M10" s="60">
        <v>100593</v>
      </c>
      <c r="N10" s="10">
        <v>41</v>
      </c>
      <c r="O10" s="2">
        <v>-82</v>
      </c>
      <c r="P10" s="2"/>
      <c r="Q10" s="2">
        <v>-71</v>
      </c>
      <c r="R10" s="2">
        <v>39</v>
      </c>
      <c r="S10" s="2">
        <v>-89</v>
      </c>
      <c r="T10" s="2">
        <v>-205</v>
      </c>
      <c r="U10" s="2">
        <v>-203</v>
      </c>
      <c r="V10" s="2">
        <v>-278</v>
      </c>
      <c r="W10" s="49">
        <v>-470</v>
      </c>
      <c r="X10" s="61">
        <v>-358</v>
      </c>
      <c r="Y10" s="7">
        <v>177</v>
      </c>
      <c r="Z10" s="2">
        <v>59</v>
      </c>
      <c r="AA10" s="2">
        <v>132</v>
      </c>
      <c r="AB10" s="2">
        <v>-69</v>
      </c>
      <c r="AC10" s="2">
        <v>37</v>
      </c>
      <c r="AD10" s="2">
        <v>-78</v>
      </c>
      <c r="AE10" s="2">
        <v>-214</v>
      </c>
      <c r="AF10" s="2">
        <v>-215</v>
      </c>
      <c r="AG10" s="2">
        <v>-272</v>
      </c>
      <c r="AH10" s="49">
        <v>-465</v>
      </c>
      <c r="AI10" s="62">
        <v>-353</v>
      </c>
      <c r="AJ10" s="10">
        <v>-136</v>
      </c>
      <c r="AK10" s="2">
        <v>-141</v>
      </c>
      <c r="AL10" s="2"/>
      <c r="AM10" s="2">
        <v>-2</v>
      </c>
      <c r="AN10" s="2">
        <v>2</v>
      </c>
      <c r="AO10" s="2">
        <v>-11</v>
      </c>
      <c r="AP10" s="2">
        <v>9</v>
      </c>
      <c r="AQ10" s="2">
        <v>12</v>
      </c>
      <c r="AR10" s="2">
        <v>-6</v>
      </c>
      <c r="AS10" s="49">
        <v>-5</v>
      </c>
      <c r="AT10" s="61">
        <v>-5</v>
      </c>
      <c r="AU10" s="10">
        <v>1571</v>
      </c>
      <c r="AV10" s="2">
        <v>1417</v>
      </c>
      <c r="AW10" s="2">
        <v>1381</v>
      </c>
      <c r="AX10" s="2">
        <v>1191</v>
      </c>
      <c r="AY10" s="2">
        <v>1252</v>
      </c>
      <c r="AZ10" s="2">
        <v>1271</v>
      </c>
      <c r="BA10" s="2">
        <v>1214</v>
      </c>
      <c r="BB10" s="2">
        <v>982</v>
      </c>
      <c r="BC10" s="2">
        <v>970</v>
      </c>
      <c r="BD10" s="49">
        <v>969</v>
      </c>
      <c r="BE10" s="62">
        <v>904</v>
      </c>
      <c r="BF10" s="10">
        <v>1394</v>
      </c>
      <c r="BG10" s="2">
        <v>1358</v>
      </c>
      <c r="BH10" s="2">
        <v>1249</v>
      </c>
      <c r="BI10" s="2">
        <v>1260</v>
      </c>
      <c r="BJ10" s="2">
        <v>1215</v>
      </c>
      <c r="BK10" s="2">
        <v>1349</v>
      </c>
      <c r="BL10" s="2">
        <v>1428</v>
      </c>
      <c r="BM10" s="2">
        <v>1197</v>
      </c>
      <c r="BN10" s="2">
        <v>1242</v>
      </c>
      <c r="BO10" s="49">
        <v>1434</v>
      </c>
      <c r="BP10" s="61">
        <v>1257</v>
      </c>
      <c r="BQ10" s="10">
        <v>46</v>
      </c>
      <c r="BR10" s="2">
        <v>39</v>
      </c>
      <c r="BS10" s="2"/>
      <c r="BT10" s="2">
        <v>22</v>
      </c>
      <c r="BU10" s="2">
        <v>12</v>
      </c>
      <c r="BV10" s="2">
        <v>28</v>
      </c>
      <c r="BW10" s="2">
        <v>30</v>
      </c>
      <c r="BX10" s="2">
        <v>33</v>
      </c>
      <c r="BY10" s="2">
        <v>23</v>
      </c>
      <c r="BZ10" s="49">
        <v>48</v>
      </c>
      <c r="CA10" s="61">
        <v>30</v>
      </c>
      <c r="CB10" s="10">
        <v>182</v>
      </c>
      <c r="CC10" s="2">
        <v>180</v>
      </c>
      <c r="CD10" s="2"/>
      <c r="CE10" s="2">
        <v>24</v>
      </c>
      <c r="CF10" s="2">
        <v>10</v>
      </c>
      <c r="CG10" s="2">
        <v>39</v>
      </c>
      <c r="CH10" s="2">
        <v>21</v>
      </c>
      <c r="CI10" s="2">
        <v>21</v>
      </c>
      <c r="CJ10" s="2">
        <v>29</v>
      </c>
      <c r="CK10" s="49">
        <v>53</v>
      </c>
      <c r="CL10" s="61">
        <v>35</v>
      </c>
      <c r="CM10" s="22">
        <v>0.37</v>
      </c>
      <c r="CN10" s="3">
        <v>-0.74</v>
      </c>
      <c r="CO10" s="3"/>
      <c r="CP10" s="3">
        <v>-0.65</v>
      </c>
      <c r="CQ10" s="3">
        <v>0.36</v>
      </c>
      <c r="CR10" s="3">
        <v>-0.82</v>
      </c>
      <c r="CS10" s="3">
        <v>-1.9</v>
      </c>
      <c r="CT10" s="3">
        <v>-1.93</v>
      </c>
      <c r="CU10" s="3">
        <v>-2.68</v>
      </c>
      <c r="CV10" s="63">
        <v>-4.6117314598583121</v>
      </c>
      <c r="CW10" s="64">
        <v>-3.5381087919038583</v>
      </c>
      <c r="CX10" s="10">
        <v>1.6</v>
      </c>
      <c r="CY10" s="2">
        <v>0.5</v>
      </c>
      <c r="CZ10" s="2">
        <v>1.2</v>
      </c>
      <c r="DA10" s="2">
        <v>-0.6</v>
      </c>
      <c r="DB10" s="2">
        <v>0.3</v>
      </c>
      <c r="DC10" s="2">
        <v>-0.7</v>
      </c>
      <c r="DD10" s="2">
        <v>-2</v>
      </c>
      <c r="DE10" s="2">
        <v>-2</v>
      </c>
      <c r="DF10" s="2">
        <v>-2.6</v>
      </c>
      <c r="DG10" s="63">
        <f t="shared" si="0"/>
        <v>-4.5626704868810961</v>
      </c>
      <c r="DH10" s="64">
        <v>-3.509190500333025</v>
      </c>
      <c r="DI10" s="22">
        <v>-1.23</v>
      </c>
      <c r="DJ10" s="3">
        <v>-1.28</v>
      </c>
      <c r="DK10" s="3"/>
      <c r="DL10" s="3">
        <v>-0.02</v>
      </c>
      <c r="DM10" s="3">
        <v>0.02</v>
      </c>
      <c r="DN10" s="3">
        <v>-0.1</v>
      </c>
      <c r="DO10" s="3">
        <v>0.08</v>
      </c>
      <c r="DP10" s="3">
        <v>0.11</v>
      </c>
      <c r="DQ10" s="3">
        <v>-0.06</v>
      </c>
      <c r="DR10" s="63">
        <v>-4.9060972977216087E-2</v>
      </c>
      <c r="DS10" s="64">
        <v>-4.9705247880071177E-2</v>
      </c>
    </row>
    <row r="11" spans="1:123" x14ac:dyDescent="0.35">
      <c r="A11" s="2">
        <v>2401021</v>
      </c>
      <c r="B11" s="58" t="s">
        <v>15</v>
      </c>
      <c r="C11" s="18">
        <v>32940</v>
      </c>
      <c r="D11" s="4">
        <v>32666</v>
      </c>
      <c r="E11" s="4">
        <v>32395</v>
      </c>
      <c r="F11" s="4">
        <v>32078</v>
      </c>
      <c r="G11" s="4">
        <v>31901</v>
      </c>
      <c r="H11" s="4">
        <v>31677</v>
      </c>
      <c r="I11" s="4">
        <v>31405</v>
      </c>
      <c r="J11" s="4">
        <v>30798</v>
      </c>
      <c r="K11" s="4">
        <v>30492</v>
      </c>
      <c r="L11" s="59">
        <v>30165</v>
      </c>
      <c r="M11" s="60">
        <v>29876</v>
      </c>
      <c r="N11" s="10">
        <v>-167</v>
      </c>
      <c r="O11" s="2">
        <v>-124</v>
      </c>
      <c r="P11" s="2"/>
      <c r="Q11" s="2">
        <v>-9</v>
      </c>
      <c r="R11" s="2">
        <v>-46</v>
      </c>
      <c r="S11" s="2">
        <v>-19</v>
      </c>
      <c r="T11" s="2">
        <v>-75</v>
      </c>
      <c r="U11" s="2">
        <v>-40</v>
      </c>
      <c r="V11" s="2">
        <v>14</v>
      </c>
      <c r="W11" s="49">
        <v>-16</v>
      </c>
      <c r="X11" s="61">
        <v>-8</v>
      </c>
      <c r="Y11" s="7">
        <v>-157</v>
      </c>
      <c r="Z11" s="2">
        <v>-98</v>
      </c>
      <c r="AA11" s="2">
        <v>-54</v>
      </c>
      <c r="AB11" s="2">
        <v>-9</v>
      </c>
      <c r="AC11" s="2">
        <v>-39</v>
      </c>
      <c r="AD11" s="2">
        <v>-16</v>
      </c>
      <c r="AE11" s="2">
        <v>-79</v>
      </c>
      <c r="AF11" s="2">
        <v>-39</v>
      </c>
      <c r="AG11" s="2">
        <v>24</v>
      </c>
      <c r="AH11" s="49">
        <v>-14</v>
      </c>
      <c r="AI11" s="62">
        <v>-6</v>
      </c>
      <c r="AJ11" s="10">
        <v>-10</v>
      </c>
      <c r="AK11" s="2">
        <v>-26</v>
      </c>
      <c r="AL11" s="2"/>
      <c r="AM11" s="2">
        <v>0</v>
      </c>
      <c r="AN11" s="2">
        <v>-7</v>
      </c>
      <c r="AO11" s="2">
        <v>-3</v>
      </c>
      <c r="AP11" s="2">
        <v>4</v>
      </c>
      <c r="AQ11" s="2">
        <v>-1</v>
      </c>
      <c r="AR11" s="2">
        <v>-10</v>
      </c>
      <c r="AS11" s="49">
        <v>-2</v>
      </c>
      <c r="AT11" s="61">
        <v>-2</v>
      </c>
      <c r="AU11" s="10">
        <v>337</v>
      </c>
      <c r="AV11" s="2">
        <v>369</v>
      </c>
      <c r="AW11" s="2">
        <v>317</v>
      </c>
      <c r="AX11" s="2">
        <v>349</v>
      </c>
      <c r="AY11" s="2">
        <v>341</v>
      </c>
      <c r="AZ11" s="2">
        <v>404</v>
      </c>
      <c r="BA11" s="2">
        <v>382</v>
      </c>
      <c r="BB11" s="2">
        <v>280</v>
      </c>
      <c r="BC11" s="2">
        <v>377</v>
      </c>
      <c r="BD11" s="49">
        <v>297</v>
      </c>
      <c r="BE11" s="62">
        <v>335</v>
      </c>
      <c r="BF11" s="10">
        <v>494</v>
      </c>
      <c r="BG11" s="2">
        <v>467</v>
      </c>
      <c r="BH11" s="2">
        <v>371</v>
      </c>
      <c r="BI11" s="2">
        <v>358</v>
      </c>
      <c r="BJ11" s="2">
        <v>380</v>
      </c>
      <c r="BK11" s="2">
        <v>420</v>
      </c>
      <c r="BL11" s="2">
        <v>461</v>
      </c>
      <c r="BM11" s="2">
        <v>319</v>
      </c>
      <c r="BN11" s="2">
        <v>353</v>
      </c>
      <c r="BO11" s="49">
        <v>311</v>
      </c>
      <c r="BP11" s="61">
        <v>341</v>
      </c>
      <c r="BQ11" s="10">
        <v>2</v>
      </c>
      <c r="BR11" s="2">
        <v>7</v>
      </c>
      <c r="BS11" s="2"/>
      <c r="BT11" s="2">
        <v>3</v>
      </c>
      <c r="BU11" s="2">
        <v>3</v>
      </c>
      <c r="BV11" s="2">
        <v>6</v>
      </c>
      <c r="BW11" s="2">
        <v>10</v>
      </c>
      <c r="BX11" s="2">
        <v>1</v>
      </c>
      <c r="BY11" s="2">
        <v>4</v>
      </c>
      <c r="BZ11" s="49">
        <v>3</v>
      </c>
      <c r="CA11" s="61">
        <v>5</v>
      </c>
      <c r="CB11" s="10">
        <v>12</v>
      </c>
      <c r="CC11" s="2">
        <v>33</v>
      </c>
      <c r="CD11" s="2"/>
      <c r="CE11" s="2">
        <v>3</v>
      </c>
      <c r="CF11" s="2">
        <v>10</v>
      </c>
      <c r="CG11" s="2">
        <v>9</v>
      </c>
      <c r="CH11" s="2">
        <v>6</v>
      </c>
      <c r="CI11" s="2">
        <v>2</v>
      </c>
      <c r="CJ11" s="2">
        <v>14</v>
      </c>
      <c r="CK11" s="49">
        <v>5</v>
      </c>
      <c r="CL11" s="61">
        <v>7</v>
      </c>
      <c r="CM11" s="22">
        <v>-5.04</v>
      </c>
      <c r="CN11" s="3">
        <v>-3.78</v>
      </c>
      <c r="CO11" s="3"/>
      <c r="CP11" s="3">
        <v>-0.28000000000000003</v>
      </c>
      <c r="CQ11" s="3">
        <v>-1.44</v>
      </c>
      <c r="CR11" s="3">
        <v>-0.6</v>
      </c>
      <c r="CS11" s="3">
        <v>-2.38</v>
      </c>
      <c r="CT11" s="3">
        <v>-1.29</v>
      </c>
      <c r="CU11" s="3">
        <v>0.46</v>
      </c>
      <c r="CV11" s="63">
        <v>-0.53041604508536389</v>
      </c>
      <c r="CW11" s="64">
        <v>-0.26683566258630464</v>
      </c>
      <c r="CX11" s="10">
        <v>-4.7</v>
      </c>
      <c r="CY11" s="2">
        <v>-3</v>
      </c>
      <c r="CZ11" s="2">
        <v>-1.7</v>
      </c>
      <c r="DA11" s="2">
        <v>-0.3</v>
      </c>
      <c r="DB11" s="2">
        <v>-1.2</v>
      </c>
      <c r="DC11" s="2">
        <v>-0.5</v>
      </c>
      <c r="DD11" s="2">
        <v>-2.5</v>
      </c>
      <c r="DE11" s="2">
        <v>-1.3</v>
      </c>
      <c r="DF11" s="2">
        <v>0.8</v>
      </c>
      <c r="DG11" s="63">
        <f t="shared" si="0"/>
        <v>-0.46411403944969337</v>
      </c>
      <c r="DH11" s="64">
        <v>-0.20083009773731425</v>
      </c>
      <c r="DI11" s="22">
        <v>-0.3</v>
      </c>
      <c r="DJ11" s="3">
        <v>-0.79</v>
      </c>
      <c r="DK11" s="3"/>
      <c r="DL11" s="3">
        <v>0</v>
      </c>
      <c r="DM11" s="3">
        <v>-0.22</v>
      </c>
      <c r="DN11" s="3">
        <v>-0.09</v>
      </c>
      <c r="DO11" s="3">
        <v>0.13</v>
      </c>
      <c r="DP11" s="3">
        <v>-0.03</v>
      </c>
      <c r="DQ11" s="3">
        <v>-0.33</v>
      </c>
      <c r="DR11" s="63">
        <v>-6.6302005635670486E-2</v>
      </c>
      <c r="DS11" s="64">
        <v>-6.6943365912438074E-2</v>
      </c>
    </row>
    <row r="12" spans="1:123" x14ac:dyDescent="0.35">
      <c r="A12" s="2">
        <v>2465011</v>
      </c>
      <c r="B12" s="58" t="s">
        <v>44</v>
      </c>
      <c r="C12" s="18">
        <v>123994</v>
      </c>
      <c r="D12" s="4">
        <v>123376</v>
      </c>
      <c r="E12" s="4">
        <v>122712</v>
      </c>
      <c r="F12" s="4">
        <v>121802</v>
      </c>
      <c r="G12" s="4">
        <v>121121</v>
      </c>
      <c r="H12" s="4">
        <v>120259</v>
      </c>
      <c r="I12" s="4">
        <v>119373</v>
      </c>
      <c r="J12" s="4">
        <v>117257</v>
      </c>
      <c r="K12" s="4">
        <v>115955</v>
      </c>
      <c r="L12" s="59">
        <v>114765</v>
      </c>
      <c r="M12" s="60">
        <v>113460</v>
      </c>
      <c r="N12" s="10">
        <v>-291</v>
      </c>
      <c r="O12" s="2">
        <v>-282</v>
      </c>
      <c r="P12" s="2"/>
      <c r="Q12" s="2">
        <v>-262</v>
      </c>
      <c r="R12" s="2">
        <v>-357</v>
      </c>
      <c r="S12" s="2">
        <v>-393</v>
      </c>
      <c r="T12" s="2">
        <v>-412</v>
      </c>
      <c r="U12" s="2">
        <v>-331</v>
      </c>
      <c r="V12" s="2">
        <v>-249</v>
      </c>
      <c r="W12" s="49">
        <v>-202</v>
      </c>
      <c r="X12" s="61">
        <v>-297</v>
      </c>
      <c r="Y12" s="7">
        <v>-194</v>
      </c>
      <c r="Z12" s="2">
        <v>-216</v>
      </c>
      <c r="AA12" s="2">
        <v>-272</v>
      </c>
      <c r="AB12" s="2">
        <v>-252</v>
      </c>
      <c r="AC12" s="2">
        <v>-342</v>
      </c>
      <c r="AD12" s="2">
        <v>-355</v>
      </c>
      <c r="AE12" s="2">
        <v>-416</v>
      </c>
      <c r="AF12" s="2">
        <v>-328</v>
      </c>
      <c r="AG12" s="2">
        <v>-242</v>
      </c>
      <c r="AH12" s="49">
        <v>-207</v>
      </c>
      <c r="AI12" s="62">
        <v>-304</v>
      </c>
      <c r="AJ12" s="10">
        <v>-97</v>
      </c>
      <c r="AK12" s="2">
        <v>-66</v>
      </c>
      <c r="AL12" s="2"/>
      <c r="AM12" s="2">
        <v>-10</v>
      </c>
      <c r="AN12" s="2">
        <v>-15</v>
      </c>
      <c r="AO12" s="2">
        <v>-38</v>
      </c>
      <c r="AP12" s="2">
        <v>4</v>
      </c>
      <c r="AQ12" s="2">
        <v>-3</v>
      </c>
      <c r="AR12" s="2">
        <v>-7</v>
      </c>
      <c r="AS12" s="49">
        <v>5</v>
      </c>
      <c r="AT12" s="61">
        <v>7</v>
      </c>
      <c r="AU12" s="10">
        <v>1115</v>
      </c>
      <c r="AV12" s="2">
        <v>1054</v>
      </c>
      <c r="AW12" s="2">
        <v>905</v>
      </c>
      <c r="AX12" s="2">
        <v>849</v>
      </c>
      <c r="AY12" s="2">
        <v>862</v>
      </c>
      <c r="AZ12" s="2">
        <v>1010</v>
      </c>
      <c r="BA12" s="2">
        <v>961</v>
      </c>
      <c r="BB12" s="2">
        <v>745</v>
      </c>
      <c r="BC12" s="2">
        <v>844</v>
      </c>
      <c r="BD12" s="49">
        <v>789</v>
      </c>
      <c r="BE12" s="62">
        <v>785</v>
      </c>
      <c r="BF12" s="10">
        <v>1309</v>
      </c>
      <c r="BG12" s="2">
        <v>1270</v>
      </c>
      <c r="BH12" s="2">
        <v>1177</v>
      </c>
      <c r="BI12" s="2">
        <v>1101</v>
      </c>
      <c r="BJ12" s="2">
        <v>1204</v>
      </c>
      <c r="BK12" s="2">
        <v>1365</v>
      </c>
      <c r="BL12" s="2">
        <v>1377</v>
      </c>
      <c r="BM12" s="2">
        <v>1073</v>
      </c>
      <c r="BN12" s="2">
        <v>1086</v>
      </c>
      <c r="BO12" s="49">
        <v>996</v>
      </c>
      <c r="BP12" s="61">
        <v>1089</v>
      </c>
      <c r="BQ12" s="10">
        <v>28</v>
      </c>
      <c r="BR12" s="2">
        <v>28</v>
      </c>
      <c r="BS12" s="2"/>
      <c r="BT12" s="2">
        <v>34</v>
      </c>
      <c r="BU12" s="2">
        <v>27</v>
      </c>
      <c r="BV12" s="2">
        <v>41</v>
      </c>
      <c r="BW12" s="2">
        <v>46</v>
      </c>
      <c r="BX12" s="2">
        <v>29</v>
      </c>
      <c r="BY12" s="2">
        <v>24</v>
      </c>
      <c r="BZ12" s="49">
        <v>26</v>
      </c>
      <c r="CA12" s="61">
        <v>27</v>
      </c>
      <c r="CB12" s="10">
        <v>125</v>
      </c>
      <c r="CC12" s="2">
        <v>94</v>
      </c>
      <c r="CD12" s="2"/>
      <c r="CE12" s="2">
        <v>44</v>
      </c>
      <c r="CF12" s="2">
        <v>42</v>
      </c>
      <c r="CG12" s="2">
        <v>79</v>
      </c>
      <c r="CH12" s="2">
        <v>42</v>
      </c>
      <c r="CI12" s="2">
        <v>32</v>
      </c>
      <c r="CJ12" s="2">
        <v>31</v>
      </c>
      <c r="CK12" s="49">
        <v>21</v>
      </c>
      <c r="CL12" s="61">
        <v>20</v>
      </c>
      <c r="CM12" s="22">
        <v>-2.34</v>
      </c>
      <c r="CN12" s="3">
        <v>-2.2799999999999998</v>
      </c>
      <c r="CO12" s="3"/>
      <c r="CP12" s="3">
        <v>-2.14</v>
      </c>
      <c r="CQ12" s="3">
        <v>-2.94</v>
      </c>
      <c r="CR12" s="3">
        <v>-3.25</v>
      </c>
      <c r="CS12" s="3">
        <v>-3.44</v>
      </c>
      <c r="CT12" s="3">
        <v>-2.81</v>
      </c>
      <c r="CU12" s="3">
        <v>-2.14</v>
      </c>
      <c r="CV12" s="63">
        <v>-1.7601185030279265</v>
      </c>
      <c r="CW12" s="64">
        <v>-2.6018852717524616</v>
      </c>
      <c r="CX12" s="10">
        <v>-1.6</v>
      </c>
      <c r="CY12" s="2">
        <v>-1.7</v>
      </c>
      <c r="CZ12" s="2">
        <v>-2.2000000000000002</v>
      </c>
      <c r="DA12" s="2">
        <v>-2.1</v>
      </c>
      <c r="DB12" s="2">
        <v>-2.8</v>
      </c>
      <c r="DC12" s="2">
        <v>-2.9</v>
      </c>
      <c r="DD12" s="2">
        <v>-3.5</v>
      </c>
      <c r="DE12" s="2">
        <v>-2.8</v>
      </c>
      <c r="DF12" s="2">
        <v>-2.1</v>
      </c>
      <c r="DG12" s="63">
        <f t="shared" si="0"/>
        <v>-1.8036857927068357</v>
      </c>
      <c r="DH12" s="64">
        <v>-2.6793583641812093</v>
      </c>
      <c r="DI12" s="22">
        <v>-0.78</v>
      </c>
      <c r="DJ12" s="3">
        <v>-0.53</v>
      </c>
      <c r="DK12" s="3"/>
      <c r="DL12" s="3">
        <v>-0.08</v>
      </c>
      <c r="DM12" s="3">
        <v>-0.12</v>
      </c>
      <c r="DN12" s="3">
        <v>-0.31</v>
      </c>
      <c r="DO12" s="3">
        <v>0.03</v>
      </c>
      <c r="DP12" s="3">
        <v>-0.03</v>
      </c>
      <c r="DQ12" s="3">
        <v>-0.06</v>
      </c>
      <c r="DR12" s="63">
        <v>4.356728967890907E-2</v>
      </c>
      <c r="DS12" s="64">
        <v>6.1695751806804158E-2</v>
      </c>
    </row>
    <row r="13" spans="1:123" x14ac:dyDescent="0.35">
      <c r="A13" s="2">
        <v>2405032</v>
      </c>
      <c r="B13" s="58" t="s">
        <v>24</v>
      </c>
      <c r="C13" s="18">
        <v>11510</v>
      </c>
      <c r="D13" s="4">
        <v>11624</v>
      </c>
      <c r="E13" s="4">
        <v>11758</v>
      </c>
      <c r="F13" s="4">
        <v>11894</v>
      </c>
      <c r="G13" s="4">
        <v>12009</v>
      </c>
      <c r="H13" s="4">
        <v>12051</v>
      </c>
      <c r="I13" s="4">
        <v>12183</v>
      </c>
      <c r="J13" s="4">
        <v>12445</v>
      </c>
      <c r="K13" s="4">
        <v>12504</v>
      </c>
      <c r="L13" s="59">
        <v>12591</v>
      </c>
      <c r="M13" s="60">
        <v>12671</v>
      </c>
      <c r="N13" s="10">
        <v>159</v>
      </c>
      <c r="O13" s="2">
        <v>118</v>
      </c>
      <c r="P13" s="2"/>
      <c r="Q13" s="2">
        <v>132</v>
      </c>
      <c r="R13" s="2">
        <v>122</v>
      </c>
      <c r="S13" s="2">
        <v>58</v>
      </c>
      <c r="T13" s="2">
        <v>120</v>
      </c>
      <c r="U13" s="2">
        <v>63</v>
      </c>
      <c r="V13" s="2">
        <v>94</v>
      </c>
      <c r="W13" s="49">
        <v>138</v>
      </c>
      <c r="X13" s="61">
        <v>105</v>
      </c>
      <c r="Y13" s="7">
        <v>172</v>
      </c>
      <c r="Z13" s="2">
        <v>128</v>
      </c>
      <c r="AA13" s="2">
        <v>101</v>
      </c>
      <c r="AB13" s="2">
        <v>140</v>
      </c>
      <c r="AC13" s="2">
        <v>128</v>
      </c>
      <c r="AD13" s="2">
        <v>61</v>
      </c>
      <c r="AE13" s="2">
        <v>123</v>
      </c>
      <c r="AF13" s="2">
        <v>59</v>
      </c>
      <c r="AG13" s="2">
        <v>94</v>
      </c>
      <c r="AH13" s="49">
        <v>139</v>
      </c>
      <c r="AI13" s="62">
        <v>103</v>
      </c>
      <c r="AJ13" s="10">
        <v>-13</v>
      </c>
      <c r="AK13" s="2">
        <v>-10</v>
      </c>
      <c r="AL13" s="2"/>
      <c r="AM13" s="2">
        <v>-8</v>
      </c>
      <c r="AN13" s="2">
        <v>-6</v>
      </c>
      <c r="AO13" s="2">
        <v>-3</v>
      </c>
      <c r="AP13" s="2">
        <v>-3</v>
      </c>
      <c r="AQ13" s="2">
        <v>4</v>
      </c>
      <c r="AR13" s="2">
        <v>0</v>
      </c>
      <c r="AS13" s="49">
        <v>-1</v>
      </c>
      <c r="AT13" s="61">
        <v>2</v>
      </c>
      <c r="AU13" s="10">
        <v>255</v>
      </c>
      <c r="AV13" s="2">
        <v>199</v>
      </c>
      <c r="AW13" s="2">
        <v>197</v>
      </c>
      <c r="AX13" s="2">
        <v>221</v>
      </c>
      <c r="AY13" s="2">
        <v>221</v>
      </c>
      <c r="AZ13" s="2">
        <v>202</v>
      </c>
      <c r="BA13" s="2">
        <v>206</v>
      </c>
      <c r="BB13" s="2">
        <v>157</v>
      </c>
      <c r="BC13" s="2">
        <v>199</v>
      </c>
      <c r="BD13" s="49">
        <v>235</v>
      </c>
      <c r="BE13" s="62">
        <v>227</v>
      </c>
      <c r="BF13" s="10">
        <v>83</v>
      </c>
      <c r="BG13" s="2">
        <v>71</v>
      </c>
      <c r="BH13" s="2">
        <v>96</v>
      </c>
      <c r="BI13" s="2">
        <v>81</v>
      </c>
      <c r="BJ13" s="2">
        <v>93</v>
      </c>
      <c r="BK13" s="2">
        <v>141</v>
      </c>
      <c r="BL13" s="2">
        <v>83</v>
      </c>
      <c r="BM13" s="2">
        <v>98</v>
      </c>
      <c r="BN13" s="2">
        <v>105</v>
      </c>
      <c r="BO13" s="49">
        <v>96</v>
      </c>
      <c r="BP13" s="61">
        <v>124</v>
      </c>
      <c r="BQ13" s="10">
        <v>3</v>
      </c>
      <c r="BR13" s="2">
        <v>0</v>
      </c>
      <c r="BS13" s="2"/>
      <c r="BT13" s="2">
        <v>1</v>
      </c>
      <c r="BU13" s="2">
        <v>2</v>
      </c>
      <c r="BV13" s="2">
        <v>2</v>
      </c>
      <c r="BW13" s="2">
        <v>7</v>
      </c>
      <c r="BX13" s="2">
        <v>5</v>
      </c>
      <c r="BY13" s="2">
        <v>1</v>
      </c>
      <c r="BZ13" s="49">
        <v>4</v>
      </c>
      <c r="CA13" s="61">
        <v>2</v>
      </c>
      <c r="CB13" s="10">
        <v>16</v>
      </c>
      <c r="CC13" s="2">
        <v>10</v>
      </c>
      <c r="CD13" s="2"/>
      <c r="CE13" s="2">
        <v>9</v>
      </c>
      <c r="CF13" s="2">
        <v>8</v>
      </c>
      <c r="CG13" s="2">
        <v>5</v>
      </c>
      <c r="CH13" s="2">
        <v>10</v>
      </c>
      <c r="CI13" s="2">
        <v>1</v>
      </c>
      <c r="CJ13" s="2">
        <v>1</v>
      </c>
      <c r="CK13" s="49">
        <v>5</v>
      </c>
      <c r="CL13" s="61">
        <v>0</v>
      </c>
      <c r="CM13" s="22">
        <v>13.92</v>
      </c>
      <c r="CN13" s="3">
        <v>10.199999999999999</v>
      </c>
      <c r="CO13" s="3"/>
      <c r="CP13" s="3">
        <v>11.15</v>
      </c>
      <c r="CQ13" s="3">
        <v>10.210000000000001</v>
      </c>
      <c r="CR13" s="3">
        <v>4.8099999999999996</v>
      </c>
      <c r="CS13" s="3">
        <v>9.92</v>
      </c>
      <c r="CT13" s="3">
        <v>5.07</v>
      </c>
      <c r="CU13" s="3">
        <v>7.54</v>
      </c>
      <c r="CV13" s="63">
        <v>10.960209673576363</v>
      </c>
      <c r="CW13" s="64">
        <v>8.3017077798861472</v>
      </c>
      <c r="CX13" s="10">
        <v>15.1</v>
      </c>
      <c r="CY13" s="2">
        <v>11.1</v>
      </c>
      <c r="CZ13" s="2">
        <v>8.6</v>
      </c>
      <c r="DA13" s="2">
        <v>11.8</v>
      </c>
      <c r="DB13" s="2">
        <v>10.7</v>
      </c>
      <c r="DC13" s="2">
        <v>5.0999999999999996</v>
      </c>
      <c r="DD13" s="2">
        <v>10.199999999999999</v>
      </c>
      <c r="DE13" s="2">
        <v>4.8</v>
      </c>
      <c r="DF13" s="2">
        <v>7.5</v>
      </c>
      <c r="DG13" s="63">
        <f t="shared" si="0"/>
        <v>11.039631482805179</v>
      </c>
      <c r="DH13" s="64">
        <v>8.1287980427748412</v>
      </c>
      <c r="DI13" s="22">
        <v>-1.1399999999999999</v>
      </c>
      <c r="DJ13" s="3">
        <v>-0.86</v>
      </c>
      <c r="DK13" s="3"/>
      <c r="DL13" s="3">
        <v>-0.68</v>
      </c>
      <c r="DM13" s="3">
        <v>-0.5</v>
      </c>
      <c r="DN13" s="3">
        <v>-0.25</v>
      </c>
      <c r="DO13" s="3">
        <v>-0.25</v>
      </c>
      <c r="DP13" s="3">
        <v>0.32</v>
      </c>
      <c r="DQ13" s="3">
        <v>0</v>
      </c>
      <c r="DR13" s="63">
        <v>-7.9421809228814227E-2</v>
      </c>
      <c r="DS13" s="64">
        <v>0.15784073869465709</v>
      </c>
    </row>
    <row r="14" spans="1:123" x14ac:dyDescent="0.35">
      <c r="A14" s="2">
        <v>2466011</v>
      </c>
      <c r="B14" s="58" t="s">
        <v>45</v>
      </c>
      <c r="C14" s="18">
        <v>185450</v>
      </c>
      <c r="D14" s="4">
        <v>184415</v>
      </c>
      <c r="E14" s="4">
        <v>183392</v>
      </c>
      <c r="F14" s="4">
        <v>182156</v>
      </c>
      <c r="G14" s="4">
        <v>181309</v>
      </c>
      <c r="H14" s="4">
        <v>179806</v>
      </c>
      <c r="I14" s="4">
        <v>178603</v>
      </c>
      <c r="J14" s="4">
        <v>174581</v>
      </c>
      <c r="K14" s="4">
        <v>172628</v>
      </c>
      <c r="L14" s="59">
        <v>171023</v>
      </c>
      <c r="M14" s="60">
        <v>169915</v>
      </c>
      <c r="N14" s="10">
        <v>-473</v>
      </c>
      <c r="O14" s="2">
        <v>-601</v>
      </c>
      <c r="P14" s="2"/>
      <c r="Q14" s="2">
        <v>-499</v>
      </c>
      <c r="R14" s="2">
        <v>-606</v>
      </c>
      <c r="S14" s="2">
        <v>-602</v>
      </c>
      <c r="T14" s="2">
        <v>-557</v>
      </c>
      <c r="U14" s="2">
        <v>-340</v>
      </c>
      <c r="V14" s="2">
        <v>-601</v>
      </c>
      <c r="W14" s="49">
        <v>-349</v>
      </c>
      <c r="X14" s="61">
        <v>-245</v>
      </c>
      <c r="Y14" s="7">
        <v>-385</v>
      </c>
      <c r="Z14" s="2">
        <v>-539</v>
      </c>
      <c r="AA14" s="2">
        <v>-338</v>
      </c>
      <c r="AB14" s="2">
        <v>-504</v>
      </c>
      <c r="AC14" s="2">
        <v>-524</v>
      </c>
      <c r="AD14" s="2">
        <v>-489</v>
      </c>
      <c r="AE14" s="2">
        <v>-407</v>
      </c>
      <c r="AF14" s="2">
        <v>-241</v>
      </c>
      <c r="AG14" s="2">
        <v>-494</v>
      </c>
      <c r="AH14" s="49">
        <v>-315</v>
      </c>
      <c r="AI14" s="62">
        <v>-206</v>
      </c>
      <c r="AJ14" s="10">
        <v>-88</v>
      </c>
      <c r="AK14" s="2">
        <v>-62</v>
      </c>
      <c r="AL14" s="2"/>
      <c r="AM14" s="2">
        <v>5</v>
      </c>
      <c r="AN14" s="2">
        <v>-82</v>
      </c>
      <c r="AO14" s="2">
        <v>-113</v>
      </c>
      <c r="AP14" s="2">
        <v>-150</v>
      </c>
      <c r="AQ14" s="2">
        <v>-99</v>
      </c>
      <c r="AR14" s="2">
        <v>-107</v>
      </c>
      <c r="AS14" s="49">
        <v>-34</v>
      </c>
      <c r="AT14" s="61">
        <v>-39</v>
      </c>
      <c r="AU14" s="10">
        <v>1499</v>
      </c>
      <c r="AV14" s="2">
        <v>1317</v>
      </c>
      <c r="AW14" s="2">
        <v>1389</v>
      </c>
      <c r="AX14" s="2">
        <v>1245</v>
      </c>
      <c r="AY14" s="2">
        <v>1223</v>
      </c>
      <c r="AZ14" s="2">
        <v>1379</v>
      </c>
      <c r="BA14" s="2">
        <v>1510</v>
      </c>
      <c r="BB14" s="2">
        <v>1159</v>
      </c>
      <c r="BC14" s="2">
        <v>1239</v>
      </c>
      <c r="BD14" s="49">
        <v>1310</v>
      </c>
      <c r="BE14" s="62">
        <v>1421</v>
      </c>
      <c r="BF14" s="10">
        <v>1884</v>
      </c>
      <c r="BG14" s="2">
        <v>1856</v>
      </c>
      <c r="BH14" s="2">
        <v>1727</v>
      </c>
      <c r="BI14" s="2">
        <v>1749</v>
      </c>
      <c r="BJ14" s="2">
        <v>1747</v>
      </c>
      <c r="BK14" s="2">
        <v>1868</v>
      </c>
      <c r="BL14" s="2">
        <v>1917</v>
      </c>
      <c r="BM14" s="2">
        <v>1400</v>
      </c>
      <c r="BN14" s="2">
        <v>1733</v>
      </c>
      <c r="BO14" s="49">
        <v>1625</v>
      </c>
      <c r="BP14" s="61">
        <v>1627</v>
      </c>
      <c r="BQ14" s="10">
        <v>153</v>
      </c>
      <c r="BR14" s="2">
        <v>154</v>
      </c>
      <c r="BS14" s="2"/>
      <c r="BT14" s="2">
        <v>98</v>
      </c>
      <c r="BU14" s="2">
        <v>113</v>
      </c>
      <c r="BV14" s="2">
        <v>76</v>
      </c>
      <c r="BW14" s="2">
        <v>89</v>
      </c>
      <c r="BX14" s="2">
        <v>51</v>
      </c>
      <c r="BY14" s="2">
        <v>76</v>
      </c>
      <c r="BZ14" s="49">
        <v>92</v>
      </c>
      <c r="CA14" s="61">
        <v>91</v>
      </c>
      <c r="CB14" s="10">
        <v>241</v>
      </c>
      <c r="CC14" s="2">
        <v>216</v>
      </c>
      <c r="CD14" s="2"/>
      <c r="CE14" s="2">
        <v>93</v>
      </c>
      <c r="CF14" s="2">
        <v>195</v>
      </c>
      <c r="CG14" s="2">
        <v>189</v>
      </c>
      <c r="CH14" s="2">
        <v>239</v>
      </c>
      <c r="CI14" s="2">
        <v>150</v>
      </c>
      <c r="CJ14" s="2">
        <v>183</v>
      </c>
      <c r="CK14" s="49">
        <v>126</v>
      </c>
      <c r="CL14" s="61">
        <v>130</v>
      </c>
      <c r="CM14" s="22">
        <v>-2.5499999999999998</v>
      </c>
      <c r="CN14" s="3">
        <v>-3.25</v>
      </c>
      <c r="CO14" s="3"/>
      <c r="CP14" s="3">
        <v>-2.73</v>
      </c>
      <c r="CQ14" s="3">
        <v>-3.33</v>
      </c>
      <c r="CR14" s="3">
        <v>-3.33</v>
      </c>
      <c r="CS14" s="3">
        <v>-3.11</v>
      </c>
      <c r="CT14" s="3">
        <v>-1.93</v>
      </c>
      <c r="CU14" s="3">
        <v>-3.46</v>
      </c>
      <c r="CV14" s="63">
        <v>-2.0406611976166946</v>
      </c>
      <c r="CW14" s="64">
        <v>-1.4373126360313746</v>
      </c>
      <c r="CX14" s="10">
        <v>-2.1</v>
      </c>
      <c r="CY14" s="2">
        <v>-2.9</v>
      </c>
      <c r="CZ14" s="2">
        <v>-1.8</v>
      </c>
      <c r="DA14" s="2">
        <v>-2.8</v>
      </c>
      <c r="DB14" s="2">
        <v>-2.9</v>
      </c>
      <c r="DC14" s="2">
        <v>-2.7</v>
      </c>
      <c r="DD14" s="2">
        <v>-2.2999999999999998</v>
      </c>
      <c r="DE14" s="2">
        <v>-1.4</v>
      </c>
      <c r="DF14" s="2">
        <v>-2.8</v>
      </c>
      <c r="DG14" s="63">
        <f t="shared" si="0"/>
        <v>-1.8418575279348393</v>
      </c>
      <c r="DH14" s="64">
        <v>-1.2123708913280169</v>
      </c>
      <c r="DI14" s="22">
        <v>-0.47</v>
      </c>
      <c r="DJ14" s="3">
        <v>-0.34</v>
      </c>
      <c r="DK14" s="3"/>
      <c r="DL14" s="3">
        <v>0.03</v>
      </c>
      <c r="DM14" s="3">
        <v>-0.45</v>
      </c>
      <c r="DN14" s="3">
        <v>-0.63</v>
      </c>
      <c r="DO14" s="3">
        <v>-0.84</v>
      </c>
      <c r="DP14" s="3">
        <v>-0.56000000000000005</v>
      </c>
      <c r="DQ14" s="3">
        <v>-0.62</v>
      </c>
      <c r="DR14" s="63">
        <v>-0.19880366968185564</v>
      </c>
      <c r="DS14" s="64">
        <v>-0.22952652796986728</v>
      </c>
    </row>
    <row r="15" spans="1:123" x14ac:dyDescent="0.35">
      <c r="A15" s="2">
        <v>2414021</v>
      </c>
      <c r="B15" s="58" t="s">
        <v>38</v>
      </c>
      <c r="C15" s="18">
        <v>8621</v>
      </c>
      <c r="D15" s="4">
        <v>8723</v>
      </c>
      <c r="E15" s="4">
        <v>8846</v>
      </c>
      <c r="F15" s="4">
        <v>8896</v>
      </c>
      <c r="G15" s="4">
        <v>9052</v>
      </c>
      <c r="H15" s="4">
        <v>9153</v>
      </c>
      <c r="I15" s="4">
        <v>9189</v>
      </c>
      <c r="J15" s="4">
        <v>9271</v>
      </c>
      <c r="K15" s="4">
        <v>9377</v>
      </c>
      <c r="L15" s="59">
        <v>9411</v>
      </c>
      <c r="M15" s="60">
        <v>9398</v>
      </c>
      <c r="N15" s="10">
        <v>90</v>
      </c>
      <c r="O15" s="2">
        <v>98</v>
      </c>
      <c r="P15" s="2"/>
      <c r="Q15" s="2">
        <v>73</v>
      </c>
      <c r="R15" s="2">
        <v>99</v>
      </c>
      <c r="S15" s="2">
        <v>95</v>
      </c>
      <c r="T15" s="2">
        <v>78</v>
      </c>
      <c r="U15" s="2">
        <v>116</v>
      </c>
      <c r="V15" s="2">
        <v>152</v>
      </c>
      <c r="W15" s="49">
        <v>58</v>
      </c>
      <c r="X15" s="61">
        <v>57</v>
      </c>
      <c r="Y15" s="7">
        <v>93</v>
      </c>
      <c r="Z15" s="2">
        <v>103</v>
      </c>
      <c r="AA15" s="2">
        <v>122</v>
      </c>
      <c r="AB15" s="2">
        <v>73</v>
      </c>
      <c r="AC15" s="2">
        <v>98</v>
      </c>
      <c r="AD15" s="2">
        <v>95</v>
      </c>
      <c r="AE15" s="2">
        <v>76</v>
      </c>
      <c r="AF15" s="2">
        <v>116</v>
      </c>
      <c r="AG15" s="2">
        <v>153</v>
      </c>
      <c r="AH15" s="49">
        <v>57</v>
      </c>
      <c r="AI15" s="62">
        <v>56</v>
      </c>
      <c r="AJ15" s="10">
        <v>-3</v>
      </c>
      <c r="AK15" s="2">
        <v>-5</v>
      </c>
      <c r="AL15" s="2"/>
      <c r="AM15" s="2">
        <v>0</v>
      </c>
      <c r="AN15" s="2">
        <v>1</v>
      </c>
      <c r="AO15" s="2">
        <v>0</v>
      </c>
      <c r="AP15" s="2">
        <v>2</v>
      </c>
      <c r="AQ15" s="2">
        <v>0</v>
      </c>
      <c r="AR15" s="2">
        <v>-1</v>
      </c>
      <c r="AS15" s="49">
        <v>1</v>
      </c>
      <c r="AT15" s="61">
        <v>1</v>
      </c>
      <c r="AU15" s="10">
        <v>161</v>
      </c>
      <c r="AV15" s="2">
        <v>141</v>
      </c>
      <c r="AW15" s="2">
        <v>171</v>
      </c>
      <c r="AX15" s="2">
        <v>131</v>
      </c>
      <c r="AY15" s="2">
        <v>167</v>
      </c>
      <c r="AZ15" s="2">
        <v>153</v>
      </c>
      <c r="BA15" s="2">
        <v>162</v>
      </c>
      <c r="BB15" s="2">
        <v>188</v>
      </c>
      <c r="BC15" s="2">
        <v>221</v>
      </c>
      <c r="BD15" s="49">
        <v>135</v>
      </c>
      <c r="BE15" s="62">
        <v>129</v>
      </c>
      <c r="BF15" s="10">
        <v>68</v>
      </c>
      <c r="BG15" s="2">
        <v>38</v>
      </c>
      <c r="BH15" s="2">
        <v>49</v>
      </c>
      <c r="BI15" s="2">
        <v>58</v>
      </c>
      <c r="BJ15" s="2">
        <v>69</v>
      </c>
      <c r="BK15" s="2">
        <v>58</v>
      </c>
      <c r="BL15" s="2">
        <v>86</v>
      </c>
      <c r="BM15" s="2">
        <v>72</v>
      </c>
      <c r="BN15" s="2">
        <v>68</v>
      </c>
      <c r="BO15" s="49">
        <v>78</v>
      </c>
      <c r="BP15" s="61">
        <v>73</v>
      </c>
      <c r="BQ15" s="10">
        <v>1</v>
      </c>
      <c r="BR15" s="2">
        <v>2</v>
      </c>
      <c r="BS15" s="2"/>
      <c r="BT15" s="2">
        <v>0</v>
      </c>
      <c r="BU15" s="2">
        <v>1</v>
      </c>
      <c r="BV15" s="2">
        <v>0</v>
      </c>
      <c r="BW15" s="2">
        <v>2</v>
      </c>
      <c r="BX15" s="2">
        <v>0</v>
      </c>
      <c r="BY15" s="2">
        <v>2</v>
      </c>
      <c r="BZ15" s="49">
        <v>1</v>
      </c>
      <c r="CA15" s="61">
        <v>1</v>
      </c>
      <c r="CB15" s="10">
        <v>4</v>
      </c>
      <c r="CC15" s="2">
        <v>7</v>
      </c>
      <c r="CD15" s="2"/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3</v>
      </c>
      <c r="CK15" s="49">
        <v>0</v>
      </c>
      <c r="CL15" s="61">
        <v>0</v>
      </c>
      <c r="CM15" s="22">
        <v>10.46</v>
      </c>
      <c r="CN15" s="3">
        <v>11.29</v>
      </c>
      <c r="CO15" s="3"/>
      <c r="CP15" s="3">
        <v>8.2100000000000009</v>
      </c>
      <c r="CQ15" s="3">
        <v>11.06</v>
      </c>
      <c r="CR15" s="3">
        <v>10.48</v>
      </c>
      <c r="CS15" s="3">
        <v>8.5</v>
      </c>
      <c r="CT15" s="3">
        <v>12.51</v>
      </c>
      <c r="CU15" s="3">
        <v>16.28</v>
      </c>
      <c r="CV15" s="63">
        <v>6.1630007438104339</v>
      </c>
      <c r="CW15" s="64">
        <v>6.0432569974554706</v>
      </c>
      <c r="CX15" s="10">
        <v>10.8</v>
      </c>
      <c r="CY15" s="2">
        <v>11.9</v>
      </c>
      <c r="CZ15" s="2">
        <v>13.9</v>
      </c>
      <c r="DA15" s="2">
        <v>8.1999999999999993</v>
      </c>
      <c r="DB15" s="2">
        <v>10.9</v>
      </c>
      <c r="DC15" s="2">
        <v>10.5</v>
      </c>
      <c r="DD15" s="2">
        <v>8.3000000000000007</v>
      </c>
      <c r="DE15" s="2">
        <v>12.5</v>
      </c>
      <c r="DF15" s="2">
        <v>16.399999999999999</v>
      </c>
      <c r="DG15" s="63">
        <f t="shared" si="0"/>
        <v>6.0567421102964616</v>
      </c>
      <c r="DH15" s="64">
        <v>5.9587146201319428</v>
      </c>
      <c r="DI15" s="22">
        <v>-0.35</v>
      </c>
      <c r="DJ15" s="3">
        <v>-0.57999999999999996</v>
      </c>
      <c r="DK15" s="3"/>
      <c r="DL15" s="3">
        <v>0</v>
      </c>
      <c r="DM15" s="3">
        <v>0.11</v>
      </c>
      <c r="DN15" s="3">
        <v>0</v>
      </c>
      <c r="DO15" s="3">
        <v>0.22</v>
      </c>
      <c r="DP15" s="3">
        <v>0</v>
      </c>
      <c r="DQ15" s="3">
        <v>-0.11</v>
      </c>
      <c r="DR15" s="63">
        <v>0.10625863351397301</v>
      </c>
      <c r="DS15" s="64">
        <v>0.10640561821664184</v>
      </c>
    </row>
    <row r="16" spans="1:123" x14ac:dyDescent="0.35">
      <c r="A16" s="2">
        <v>2469011</v>
      </c>
      <c r="B16" s="58" t="s">
        <v>46</v>
      </c>
      <c r="C16" s="18">
        <v>304362</v>
      </c>
      <c r="D16" s="4">
        <v>301834</v>
      </c>
      <c r="E16" s="4">
        <v>299910</v>
      </c>
      <c r="F16" s="4">
        <v>298111</v>
      </c>
      <c r="G16" s="4">
        <v>296262</v>
      </c>
      <c r="H16" s="4">
        <v>294510</v>
      </c>
      <c r="I16" s="4">
        <v>292774</v>
      </c>
      <c r="J16" s="4">
        <v>286369</v>
      </c>
      <c r="K16" s="4">
        <v>282755</v>
      </c>
      <c r="L16" s="59">
        <v>280190</v>
      </c>
      <c r="M16" s="60">
        <v>279190</v>
      </c>
      <c r="N16" s="10">
        <v>-1306</v>
      </c>
      <c r="O16" s="2">
        <v>-1016</v>
      </c>
      <c r="P16" s="2"/>
      <c r="Q16" s="2">
        <v>-837</v>
      </c>
      <c r="R16" s="2">
        <v>-720</v>
      </c>
      <c r="S16" s="2">
        <v>-752</v>
      </c>
      <c r="T16" s="2">
        <v>-694</v>
      </c>
      <c r="U16" s="2">
        <v>-365</v>
      </c>
      <c r="V16" s="2">
        <v>-83</v>
      </c>
      <c r="W16" s="49">
        <v>-488</v>
      </c>
      <c r="X16" s="61">
        <v>263</v>
      </c>
      <c r="Y16" s="7">
        <v>-994</v>
      </c>
      <c r="Z16" s="2">
        <v>-898</v>
      </c>
      <c r="AA16" s="2">
        <v>-871</v>
      </c>
      <c r="AB16" s="2">
        <v>-852</v>
      </c>
      <c r="AC16" s="2">
        <v>-774</v>
      </c>
      <c r="AD16" s="2">
        <v>-840</v>
      </c>
      <c r="AE16" s="2">
        <v>-782</v>
      </c>
      <c r="AF16" s="2">
        <v>-440</v>
      </c>
      <c r="AG16" s="2">
        <v>-178</v>
      </c>
      <c r="AH16" s="49">
        <v>-585</v>
      </c>
      <c r="AI16" s="62">
        <v>141</v>
      </c>
      <c r="AJ16" s="10">
        <v>-312</v>
      </c>
      <c r="AK16" s="2">
        <v>-118</v>
      </c>
      <c r="AL16" s="2"/>
      <c r="AM16" s="2">
        <v>15</v>
      </c>
      <c r="AN16" s="2">
        <v>54</v>
      </c>
      <c r="AO16" s="2">
        <v>88</v>
      </c>
      <c r="AP16" s="2">
        <v>88</v>
      </c>
      <c r="AQ16" s="2">
        <v>75</v>
      </c>
      <c r="AR16" s="2">
        <v>95</v>
      </c>
      <c r="AS16" s="49">
        <v>97</v>
      </c>
      <c r="AT16" s="61">
        <v>122</v>
      </c>
      <c r="AU16" s="10">
        <v>2684</v>
      </c>
      <c r="AV16" s="2">
        <v>2580</v>
      </c>
      <c r="AW16" s="2">
        <v>2604</v>
      </c>
      <c r="AX16" s="2">
        <v>2403</v>
      </c>
      <c r="AY16" s="2">
        <v>2671</v>
      </c>
      <c r="AZ16" s="2">
        <v>2879</v>
      </c>
      <c r="BA16" s="2">
        <v>2986</v>
      </c>
      <c r="BB16" s="2">
        <v>2573</v>
      </c>
      <c r="BC16" s="2">
        <v>3378</v>
      </c>
      <c r="BD16" s="49">
        <v>2598</v>
      </c>
      <c r="BE16" s="62">
        <v>3185</v>
      </c>
      <c r="BF16" s="10">
        <v>3678</v>
      </c>
      <c r="BG16" s="2">
        <v>3478</v>
      </c>
      <c r="BH16" s="2">
        <v>3475</v>
      </c>
      <c r="BI16" s="2">
        <v>3255</v>
      </c>
      <c r="BJ16" s="2">
        <v>3445</v>
      </c>
      <c r="BK16" s="2">
        <v>3719</v>
      </c>
      <c r="BL16" s="2">
        <v>3768</v>
      </c>
      <c r="BM16" s="2">
        <v>3013</v>
      </c>
      <c r="BN16" s="2">
        <v>3556</v>
      </c>
      <c r="BO16" s="49">
        <v>3183</v>
      </c>
      <c r="BP16" s="61">
        <v>3044</v>
      </c>
      <c r="BQ16" s="10">
        <v>124</v>
      </c>
      <c r="BR16" s="2">
        <v>114</v>
      </c>
      <c r="BS16" s="2"/>
      <c r="BT16" s="2">
        <v>68</v>
      </c>
      <c r="BU16" s="2">
        <v>112</v>
      </c>
      <c r="BV16" s="2">
        <v>141</v>
      </c>
      <c r="BW16" s="2">
        <v>163</v>
      </c>
      <c r="BX16" s="2">
        <v>136</v>
      </c>
      <c r="BY16" s="2">
        <v>179</v>
      </c>
      <c r="BZ16" s="49">
        <v>202</v>
      </c>
      <c r="CA16" s="61">
        <v>183</v>
      </c>
      <c r="CB16" s="10">
        <v>436</v>
      </c>
      <c r="CC16" s="2">
        <v>232</v>
      </c>
      <c r="CD16" s="2"/>
      <c r="CE16" s="2">
        <v>53</v>
      </c>
      <c r="CF16" s="2">
        <v>58</v>
      </c>
      <c r="CG16" s="2">
        <v>53</v>
      </c>
      <c r="CH16" s="2">
        <v>75</v>
      </c>
      <c r="CI16" s="2">
        <v>61</v>
      </c>
      <c r="CJ16" s="2">
        <v>84</v>
      </c>
      <c r="CK16" s="49">
        <v>105</v>
      </c>
      <c r="CL16" s="61">
        <v>61</v>
      </c>
      <c r="CM16" s="22">
        <v>-4.2699999999999996</v>
      </c>
      <c r="CN16" s="3">
        <v>-3.35</v>
      </c>
      <c r="CO16" s="3"/>
      <c r="CP16" s="3">
        <v>-2.8</v>
      </c>
      <c r="CQ16" s="3">
        <v>-2.42</v>
      </c>
      <c r="CR16" s="3">
        <v>-2.5499999999999998</v>
      </c>
      <c r="CS16" s="3">
        <v>-2.36</v>
      </c>
      <c r="CT16" s="3">
        <v>-1.27</v>
      </c>
      <c r="CU16" s="3">
        <v>-0.28999999999999998</v>
      </c>
      <c r="CV16" s="63">
        <v>-1.7416752917663014</v>
      </c>
      <c r="CW16" s="64">
        <v>0.94225043798523211</v>
      </c>
      <c r="CX16" s="10">
        <v>-3.2</v>
      </c>
      <c r="CY16" s="2">
        <v>-3</v>
      </c>
      <c r="CZ16" s="2">
        <v>-2.9</v>
      </c>
      <c r="DA16" s="2">
        <v>-2.8</v>
      </c>
      <c r="DB16" s="2">
        <v>-2.6</v>
      </c>
      <c r="DC16" s="2">
        <v>-2.8</v>
      </c>
      <c r="DD16" s="2">
        <v>-2.7</v>
      </c>
      <c r="DE16" s="2">
        <v>-1.5</v>
      </c>
      <c r="DF16" s="2">
        <v>-0.6</v>
      </c>
      <c r="DG16" s="63">
        <f t="shared" si="0"/>
        <v>-2.0878689460723083</v>
      </c>
      <c r="DH16" s="64">
        <v>0.50503241520111752</v>
      </c>
      <c r="DI16" s="22">
        <v>-1.02</v>
      </c>
      <c r="DJ16" s="3">
        <v>-0.39</v>
      </c>
      <c r="DK16" s="3"/>
      <c r="DL16" s="3">
        <v>0.05</v>
      </c>
      <c r="DM16" s="3">
        <v>0.18</v>
      </c>
      <c r="DN16" s="3">
        <v>0.3</v>
      </c>
      <c r="DO16" s="3">
        <v>0.3</v>
      </c>
      <c r="DP16" s="3">
        <v>0.26</v>
      </c>
      <c r="DQ16" s="3">
        <v>0.33</v>
      </c>
      <c r="DR16" s="63">
        <v>0.34619365430600663</v>
      </c>
      <c r="DS16" s="64">
        <v>0.43697840180522224</v>
      </c>
    </row>
    <row r="17" spans="1:123" x14ac:dyDescent="0.35">
      <c r="A17" s="2">
        <v>2405011</v>
      </c>
      <c r="B17" s="58" t="s">
        <v>22</v>
      </c>
      <c r="C17" s="18">
        <v>39090</v>
      </c>
      <c r="D17" s="4">
        <v>38859</v>
      </c>
      <c r="E17" s="4">
        <v>38741</v>
      </c>
      <c r="F17" s="4">
        <v>38652</v>
      </c>
      <c r="G17" s="4">
        <v>38594</v>
      </c>
      <c r="H17" s="4">
        <v>38402</v>
      </c>
      <c r="I17" s="4">
        <v>38112</v>
      </c>
      <c r="J17" s="4">
        <v>36556</v>
      </c>
      <c r="K17" s="4">
        <v>36261</v>
      </c>
      <c r="L17" s="59">
        <v>35899</v>
      </c>
      <c r="M17" s="60">
        <v>35619</v>
      </c>
      <c r="N17" s="10">
        <v>-306</v>
      </c>
      <c r="O17" s="2">
        <v>-188</v>
      </c>
      <c r="P17" s="2"/>
      <c r="Q17" s="2">
        <v>-194</v>
      </c>
      <c r="R17" s="2">
        <v>-200</v>
      </c>
      <c r="S17" s="2">
        <v>-243</v>
      </c>
      <c r="T17" s="2">
        <v>-164</v>
      </c>
      <c r="U17" s="2">
        <v>-209</v>
      </c>
      <c r="V17" s="2">
        <v>-120</v>
      </c>
      <c r="W17" s="49">
        <v>-182</v>
      </c>
      <c r="X17" s="61">
        <v>-162</v>
      </c>
      <c r="Y17" s="7">
        <v>-267</v>
      </c>
      <c r="Z17" s="2">
        <v>-164</v>
      </c>
      <c r="AA17" s="2">
        <v>-132</v>
      </c>
      <c r="AB17" s="2">
        <v>-175</v>
      </c>
      <c r="AC17" s="2">
        <v>-188</v>
      </c>
      <c r="AD17" s="2">
        <v>-231</v>
      </c>
      <c r="AE17" s="2">
        <v>-157</v>
      </c>
      <c r="AF17" s="2">
        <v>-208</v>
      </c>
      <c r="AG17" s="2">
        <v>-92</v>
      </c>
      <c r="AH17" s="49">
        <v>-175</v>
      </c>
      <c r="AI17" s="62">
        <v>-159</v>
      </c>
      <c r="AJ17" s="10">
        <v>-39</v>
      </c>
      <c r="AK17" s="2">
        <v>-24</v>
      </c>
      <c r="AL17" s="2"/>
      <c r="AM17" s="2">
        <v>-19</v>
      </c>
      <c r="AN17" s="2">
        <v>-12</v>
      </c>
      <c r="AO17" s="2">
        <v>-12</v>
      </c>
      <c r="AP17" s="2">
        <v>-7</v>
      </c>
      <c r="AQ17" s="2">
        <v>-1</v>
      </c>
      <c r="AR17" s="2">
        <v>-28</v>
      </c>
      <c r="AS17" s="49">
        <v>-7</v>
      </c>
      <c r="AT17" s="61">
        <v>-3</v>
      </c>
      <c r="AU17" s="10">
        <v>366</v>
      </c>
      <c r="AV17" s="2">
        <v>353</v>
      </c>
      <c r="AW17" s="2">
        <v>328</v>
      </c>
      <c r="AX17" s="2">
        <v>328</v>
      </c>
      <c r="AY17" s="2">
        <v>312</v>
      </c>
      <c r="AZ17" s="2">
        <v>337</v>
      </c>
      <c r="BA17" s="2">
        <v>346</v>
      </c>
      <c r="BB17" s="2">
        <v>225</v>
      </c>
      <c r="BC17" s="2">
        <v>375</v>
      </c>
      <c r="BD17" s="49">
        <v>270</v>
      </c>
      <c r="BE17" s="62">
        <v>284</v>
      </c>
      <c r="BF17" s="10">
        <v>633</v>
      </c>
      <c r="BG17" s="2">
        <v>517</v>
      </c>
      <c r="BH17" s="2">
        <v>460</v>
      </c>
      <c r="BI17" s="2">
        <v>503</v>
      </c>
      <c r="BJ17" s="2">
        <v>500</v>
      </c>
      <c r="BK17" s="2">
        <v>568</v>
      </c>
      <c r="BL17" s="2">
        <v>503</v>
      </c>
      <c r="BM17" s="2">
        <v>433</v>
      </c>
      <c r="BN17" s="2">
        <v>467</v>
      </c>
      <c r="BO17" s="49">
        <v>445</v>
      </c>
      <c r="BP17" s="61">
        <v>443</v>
      </c>
      <c r="BQ17" s="10">
        <v>17</v>
      </c>
      <c r="BR17" s="2">
        <v>14</v>
      </c>
      <c r="BS17" s="2"/>
      <c r="BT17" s="2">
        <v>6</v>
      </c>
      <c r="BU17" s="2">
        <v>6</v>
      </c>
      <c r="BV17" s="2">
        <v>8</v>
      </c>
      <c r="BW17" s="2">
        <v>5</v>
      </c>
      <c r="BX17" s="2">
        <v>6</v>
      </c>
      <c r="BY17" s="2">
        <v>5</v>
      </c>
      <c r="BZ17" s="49">
        <v>3</v>
      </c>
      <c r="CA17" s="61">
        <v>8</v>
      </c>
      <c r="CB17" s="10">
        <v>56</v>
      </c>
      <c r="CC17" s="2">
        <v>38</v>
      </c>
      <c r="CD17" s="2"/>
      <c r="CE17" s="2">
        <v>25</v>
      </c>
      <c r="CF17" s="2">
        <v>18</v>
      </c>
      <c r="CG17" s="2">
        <v>20</v>
      </c>
      <c r="CH17" s="2">
        <v>12</v>
      </c>
      <c r="CI17" s="2">
        <v>7</v>
      </c>
      <c r="CJ17" s="2">
        <v>33</v>
      </c>
      <c r="CK17" s="49">
        <v>10</v>
      </c>
      <c r="CL17" s="61">
        <v>11</v>
      </c>
      <c r="CM17" s="22">
        <v>-7.8</v>
      </c>
      <c r="CN17" s="3">
        <v>-4.8099999999999996</v>
      </c>
      <c r="CO17" s="3"/>
      <c r="CP17" s="3">
        <v>-5.01</v>
      </c>
      <c r="CQ17" s="3">
        <v>-5.18</v>
      </c>
      <c r="CR17" s="3">
        <v>-6.32</v>
      </c>
      <c r="CS17" s="3">
        <v>-4.28</v>
      </c>
      <c r="CT17" s="3">
        <v>-5.69</v>
      </c>
      <c r="CU17" s="3">
        <v>-3.3</v>
      </c>
      <c r="CV17" s="63">
        <v>-5.069779102481963</v>
      </c>
      <c r="CW17" s="64">
        <v>-4.5328632586250315</v>
      </c>
      <c r="CX17" s="10">
        <v>-6.8</v>
      </c>
      <c r="CY17" s="2">
        <v>-4.2</v>
      </c>
      <c r="CZ17" s="2">
        <v>-3.4</v>
      </c>
      <c r="DA17" s="2">
        <v>-4.5</v>
      </c>
      <c r="DB17" s="2">
        <v>-4.9000000000000004</v>
      </c>
      <c r="DC17" s="2">
        <v>-6</v>
      </c>
      <c r="DD17" s="2">
        <v>-4.0999999999999996</v>
      </c>
      <c r="DE17" s="2">
        <v>-5.7</v>
      </c>
      <c r="DF17" s="2">
        <v>-2.5</v>
      </c>
      <c r="DG17" s="63">
        <f t="shared" si="0"/>
        <v>-4.8747875985403493</v>
      </c>
      <c r="DH17" s="64">
        <v>-4.4639097111092392</v>
      </c>
      <c r="DI17" s="22">
        <v>-0.99</v>
      </c>
      <c r="DJ17" s="3">
        <v>-0.61</v>
      </c>
      <c r="DK17" s="3"/>
      <c r="DL17" s="3">
        <v>-0.49</v>
      </c>
      <c r="DM17" s="3">
        <v>-0.31</v>
      </c>
      <c r="DN17" s="3">
        <v>-0.31</v>
      </c>
      <c r="DO17" s="3">
        <v>-0.18</v>
      </c>
      <c r="DP17" s="3">
        <v>-0.03</v>
      </c>
      <c r="DQ17" s="3">
        <v>-0.77</v>
      </c>
      <c r="DR17" s="63">
        <v>-0.19499150394161396</v>
      </c>
      <c r="DS17" s="64">
        <v>-8.4224711530362997E-2</v>
      </c>
    </row>
    <row r="18" spans="1:123" x14ac:dyDescent="0.35">
      <c r="A18" s="2">
        <v>2410022</v>
      </c>
      <c r="B18" s="58" t="s">
        <v>31</v>
      </c>
      <c r="C18" s="18">
        <v>4902</v>
      </c>
      <c r="D18" s="4">
        <v>4898</v>
      </c>
      <c r="E18" s="4">
        <v>4918</v>
      </c>
      <c r="F18" s="4">
        <v>4912</v>
      </c>
      <c r="G18" s="4">
        <v>4898</v>
      </c>
      <c r="H18" s="4">
        <v>4894</v>
      </c>
      <c r="I18" s="4">
        <v>4905</v>
      </c>
      <c r="J18" s="4">
        <v>5070</v>
      </c>
      <c r="K18" s="4">
        <v>5084</v>
      </c>
      <c r="L18" s="59">
        <v>5126</v>
      </c>
      <c r="M18" s="60">
        <v>5103</v>
      </c>
      <c r="N18" s="10">
        <v>39</v>
      </c>
      <c r="O18" s="2">
        <v>11</v>
      </c>
      <c r="P18" s="2"/>
      <c r="Q18" s="2">
        <v>1</v>
      </c>
      <c r="R18" s="2">
        <v>7</v>
      </c>
      <c r="S18" s="2">
        <v>-3</v>
      </c>
      <c r="T18" s="2">
        <v>33</v>
      </c>
      <c r="U18" s="2">
        <v>58</v>
      </c>
      <c r="V18" s="2">
        <v>26</v>
      </c>
      <c r="W18" s="49">
        <v>61</v>
      </c>
      <c r="X18" s="61">
        <v>0</v>
      </c>
      <c r="Y18" s="7">
        <v>48</v>
      </c>
      <c r="Z18" s="2">
        <v>11</v>
      </c>
      <c r="AA18" s="2">
        <v>23</v>
      </c>
      <c r="AB18" s="2">
        <v>0</v>
      </c>
      <c r="AC18" s="2">
        <v>8</v>
      </c>
      <c r="AD18" s="2">
        <v>4</v>
      </c>
      <c r="AE18" s="2">
        <v>34</v>
      </c>
      <c r="AF18" s="2">
        <v>58</v>
      </c>
      <c r="AG18" s="2">
        <v>27</v>
      </c>
      <c r="AH18" s="49">
        <v>68</v>
      </c>
      <c r="AI18" s="62">
        <v>3</v>
      </c>
      <c r="AJ18" s="10">
        <v>-9</v>
      </c>
      <c r="AK18" s="2"/>
      <c r="AL18" s="2"/>
      <c r="AM18" s="2">
        <v>1</v>
      </c>
      <c r="AN18" s="2">
        <v>-1</v>
      </c>
      <c r="AO18" s="2">
        <v>-7</v>
      </c>
      <c r="AP18" s="2">
        <v>-1</v>
      </c>
      <c r="AQ18" s="2">
        <v>0</v>
      </c>
      <c r="AR18" s="2">
        <v>-1</v>
      </c>
      <c r="AS18" s="49">
        <v>-7</v>
      </c>
      <c r="AT18" s="61">
        <v>-3</v>
      </c>
      <c r="AU18" s="10">
        <v>88</v>
      </c>
      <c r="AV18" s="2">
        <v>66</v>
      </c>
      <c r="AW18" s="2">
        <v>59</v>
      </c>
      <c r="AX18" s="2">
        <v>45</v>
      </c>
      <c r="AY18" s="2">
        <v>52</v>
      </c>
      <c r="AZ18" s="2">
        <v>53</v>
      </c>
      <c r="BA18" s="2">
        <v>86</v>
      </c>
      <c r="BB18" s="2">
        <v>99</v>
      </c>
      <c r="BC18" s="2">
        <v>95</v>
      </c>
      <c r="BD18" s="49">
        <v>99</v>
      </c>
      <c r="BE18" s="62">
        <v>62</v>
      </c>
      <c r="BF18" s="10">
        <v>40</v>
      </c>
      <c r="BG18" s="2">
        <v>55</v>
      </c>
      <c r="BH18" s="2">
        <v>36</v>
      </c>
      <c r="BI18" s="2">
        <v>45</v>
      </c>
      <c r="BJ18" s="2">
        <v>44</v>
      </c>
      <c r="BK18" s="2">
        <v>49</v>
      </c>
      <c r="BL18" s="2">
        <v>52</v>
      </c>
      <c r="BM18" s="2">
        <v>41</v>
      </c>
      <c r="BN18" s="2">
        <v>68</v>
      </c>
      <c r="BO18" s="49">
        <v>31</v>
      </c>
      <c r="BP18" s="61">
        <v>59</v>
      </c>
      <c r="BQ18" s="10">
        <v>0</v>
      </c>
      <c r="BR18" s="2">
        <v>1</v>
      </c>
      <c r="BS18" s="2"/>
      <c r="BT18" s="2">
        <v>3</v>
      </c>
      <c r="BU18" s="2">
        <v>4</v>
      </c>
      <c r="BV18" s="2">
        <v>0</v>
      </c>
      <c r="BW18" s="2">
        <v>2</v>
      </c>
      <c r="BX18" s="2">
        <v>1</v>
      </c>
      <c r="BY18" s="2">
        <v>1</v>
      </c>
      <c r="BZ18" s="49">
        <v>0</v>
      </c>
      <c r="CA18" s="61">
        <v>0</v>
      </c>
      <c r="CB18" s="10">
        <v>9</v>
      </c>
      <c r="CC18" s="2">
        <v>1</v>
      </c>
      <c r="CD18" s="2"/>
      <c r="CE18" s="2">
        <v>2</v>
      </c>
      <c r="CF18" s="2">
        <v>5</v>
      </c>
      <c r="CG18" s="2">
        <v>7</v>
      </c>
      <c r="CH18" s="2">
        <v>3</v>
      </c>
      <c r="CI18" s="2">
        <v>1</v>
      </c>
      <c r="CJ18" s="2">
        <v>2</v>
      </c>
      <c r="CK18" s="49">
        <v>7</v>
      </c>
      <c r="CL18" s="61">
        <v>3</v>
      </c>
      <c r="CM18" s="22">
        <v>7.99</v>
      </c>
      <c r="CN18" s="3">
        <v>2.25</v>
      </c>
      <c r="CO18" s="3"/>
      <c r="CP18" s="3">
        <v>0.2</v>
      </c>
      <c r="CQ18" s="3">
        <v>1.42</v>
      </c>
      <c r="CR18" s="3">
        <v>-0.62</v>
      </c>
      <c r="CS18" s="3">
        <v>6.75</v>
      </c>
      <c r="CT18" s="3">
        <v>11.55</v>
      </c>
      <c r="CU18" s="3">
        <v>5.1100000000000003</v>
      </c>
      <c r="CV18" s="63">
        <v>11.900117050331643</v>
      </c>
      <c r="CW18" s="64">
        <v>0</v>
      </c>
      <c r="CX18" s="10">
        <v>9.8000000000000007</v>
      </c>
      <c r="CY18" s="2">
        <v>2.2999999999999998</v>
      </c>
      <c r="CZ18" s="2">
        <v>4.7</v>
      </c>
      <c r="DA18" s="2">
        <v>0</v>
      </c>
      <c r="DB18" s="2">
        <v>1.6</v>
      </c>
      <c r="DC18" s="2">
        <v>0.8</v>
      </c>
      <c r="DD18" s="2">
        <v>7</v>
      </c>
      <c r="DE18" s="2">
        <v>11.5</v>
      </c>
      <c r="DF18" s="2">
        <v>5.3</v>
      </c>
      <c r="DG18" s="63">
        <f t="shared" si="0"/>
        <v>13.265704252828716</v>
      </c>
      <c r="DH18" s="64">
        <v>0.58788947677836567</v>
      </c>
      <c r="DI18" s="22">
        <v>-1.84</v>
      </c>
      <c r="DJ18" s="3">
        <v>0</v>
      </c>
      <c r="DK18" s="3"/>
      <c r="DL18" s="3">
        <v>0.2</v>
      </c>
      <c r="DM18" s="3">
        <v>-0.2</v>
      </c>
      <c r="DN18" s="3">
        <v>-1.44</v>
      </c>
      <c r="DO18" s="3">
        <v>-0.2</v>
      </c>
      <c r="DP18" s="3">
        <v>0</v>
      </c>
      <c r="DQ18" s="3">
        <v>-0.2</v>
      </c>
      <c r="DR18" s="63">
        <v>-1.3655872024970737</v>
      </c>
      <c r="DS18" s="64">
        <v>-0.58788947677836567</v>
      </c>
    </row>
    <row r="19" spans="1:123" x14ac:dyDescent="0.35">
      <c r="A19" s="2">
        <v>2414031</v>
      </c>
      <c r="B19" s="58" t="s">
        <v>39</v>
      </c>
      <c r="C19" s="18">
        <v>16737</v>
      </c>
      <c r="D19" s="4">
        <v>16749</v>
      </c>
      <c r="E19" s="4">
        <v>16784</v>
      </c>
      <c r="F19" s="4">
        <v>16726</v>
      </c>
      <c r="G19" s="4">
        <v>16819</v>
      </c>
      <c r="H19" s="4">
        <v>16822</v>
      </c>
      <c r="I19" s="4">
        <v>16798</v>
      </c>
      <c r="J19" s="4">
        <v>16518</v>
      </c>
      <c r="K19" s="4">
        <v>16489</v>
      </c>
      <c r="L19" s="59">
        <v>16466</v>
      </c>
      <c r="M19" s="60">
        <v>16333</v>
      </c>
      <c r="N19" s="10">
        <v>-50</v>
      </c>
      <c r="O19" s="2">
        <v>-34</v>
      </c>
      <c r="P19" s="2"/>
      <c r="Q19" s="2">
        <v>-22</v>
      </c>
      <c r="R19" s="2">
        <v>-12</v>
      </c>
      <c r="S19" s="2">
        <v>-52</v>
      </c>
      <c r="T19" s="2">
        <v>-46</v>
      </c>
      <c r="U19" s="2">
        <v>-39</v>
      </c>
      <c r="V19" s="2">
        <v>2</v>
      </c>
      <c r="W19" s="49">
        <v>7</v>
      </c>
      <c r="X19" s="61">
        <v>-48</v>
      </c>
      <c r="Y19" s="7">
        <v>-39</v>
      </c>
      <c r="Z19" s="2">
        <v>-30</v>
      </c>
      <c r="AA19" s="2">
        <v>1</v>
      </c>
      <c r="AB19" s="2">
        <v>-23</v>
      </c>
      <c r="AC19" s="2">
        <v>-13</v>
      </c>
      <c r="AD19" s="2">
        <v>-52</v>
      </c>
      <c r="AE19" s="2">
        <v>-46</v>
      </c>
      <c r="AF19" s="2">
        <v>-38</v>
      </c>
      <c r="AG19" s="2">
        <v>2</v>
      </c>
      <c r="AH19" s="49">
        <v>7</v>
      </c>
      <c r="AI19" s="62">
        <v>-52</v>
      </c>
      <c r="AJ19" s="10">
        <v>-11</v>
      </c>
      <c r="AK19" s="2">
        <v>-4</v>
      </c>
      <c r="AL19" s="2"/>
      <c r="AM19" s="2">
        <v>1</v>
      </c>
      <c r="AN19" s="2">
        <v>1</v>
      </c>
      <c r="AO19" s="2">
        <v>0</v>
      </c>
      <c r="AP19" s="2">
        <v>0</v>
      </c>
      <c r="AQ19" s="2">
        <v>-1</v>
      </c>
      <c r="AR19" s="2">
        <v>0</v>
      </c>
      <c r="AS19" s="49">
        <v>0</v>
      </c>
      <c r="AT19" s="61">
        <v>4</v>
      </c>
      <c r="AU19" s="10">
        <v>175</v>
      </c>
      <c r="AV19" s="2">
        <v>189</v>
      </c>
      <c r="AW19" s="2">
        <v>207</v>
      </c>
      <c r="AX19" s="2">
        <v>154</v>
      </c>
      <c r="AY19" s="2">
        <v>171</v>
      </c>
      <c r="AZ19" s="2">
        <v>170</v>
      </c>
      <c r="BA19" s="2">
        <v>160</v>
      </c>
      <c r="BB19" s="2">
        <v>151</v>
      </c>
      <c r="BC19" s="2">
        <v>193</v>
      </c>
      <c r="BD19" s="49">
        <v>169</v>
      </c>
      <c r="BE19" s="62">
        <v>144</v>
      </c>
      <c r="BF19" s="10">
        <v>214</v>
      </c>
      <c r="BG19" s="2">
        <v>219</v>
      </c>
      <c r="BH19" s="2">
        <v>206</v>
      </c>
      <c r="BI19" s="2">
        <v>177</v>
      </c>
      <c r="BJ19" s="2">
        <v>184</v>
      </c>
      <c r="BK19" s="2">
        <v>222</v>
      </c>
      <c r="BL19" s="2">
        <v>206</v>
      </c>
      <c r="BM19" s="2">
        <v>189</v>
      </c>
      <c r="BN19" s="2">
        <v>191</v>
      </c>
      <c r="BO19" s="49">
        <v>162</v>
      </c>
      <c r="BP19" s="61">
        <v>196</v>
      </c>
      <c r="BQ19" s="10">
        <v>3</v>
      </c>
      <c r="BR19" s="2">
        <v>1</v>
      </c>
      <c r="BS19" s="2"/>
      <c r="BT19" s="2">
        <v>1</v>
      </c>
      <c r="BU19" s="2">
        <v>1</v>
      </c>
      <c r="BV19" s="2">
        <v>1</v>
      </c>
      <c r="BW19" s="2">
        <v>1</v>
      </c>
      <c r="BX19" s="2">
        <v>0</v>
      </c>
      <c r="BY19" s="2">
        <v>0</v>
      </c>
      <c r="BZ19" s="49">
        <v>1</v>
      </c>
      <c r="CA19" s="61">
        <v>4</v>
      </c>
      <c r="CB19" s="10">
        <v>14</v>
      </c>
      <c r="CC19" s="2">
        <v>5</v>
      </c>
      <c r="CD19" s="2"/>
      <c r="CE19" s="2">
        <v>0</v>
      </c>
      <c r="CF19" s="2">
        <v>0</v>
      </c>
      <c r="CG19" s="2">
        <v>1</v>
      </c>
      <c r="CH19" s="2">
        <v>1</v>
      </c>
      <c r="CI19" s="2">
        <v>1</v>
      </c>
      <c r="CJ19" s="2">
        <v>0</v>
      </c>
      <c r="CK19" s="49">
        <v>1</v>
      </c>
      <c r="CL19" s="61">
        <v>0</v>
      </c>
      <c r="CM19" s="22">
        <v>-3</v>
      </c>
      <c r="CN19" s="3">
        <v>-2.0299999999999998</v>
      </c>
      <c r="CO19" s="3"/>
      <c r="CP19" s="3">
        <v>-1.31</v>
      </c>
      <c r="CQ19" s="3">
        <v>-0.72</v>
      </c>
      <c r="CR19" s="3">
        <v>-3.1</v>
      </c>
      <c r="CS19" s="3">
        <v>-2.74</v>
      </c>
      <c r="CT19" s="3">
        <v>-2.35</v>
      </c>
      <c r="CU19" s="3">
        <v>0.12</v>
      </c>
      <c r="CV19" s="63">
        <v>0.42511842584720028</v>
      </c>
      <c r="CW19" s="64">
        <v>-2.9255805448893764</v>
      </c>
      <c r="CX19" s="10">
        <v>-2.2999999999999998</v>
      </c>
      <c r="CY19" s="2">
        <v>-1.8</v>
      </c>
      <c r="CZ19" s="2">
        <v>0.1</v>
      </c>
      <c r="DA19" s="2">
        <v>-1.4</v>
      </c>
      <c r="DB19" s="2">
        <v>-0.8</v>
      </c>
      <c r="DC19" s="2">
        <v>-3.1</v>
      </c>
      <c r="DD19" s="2">
        <v>-2.7</v>
      </c>
      <c r="DE19" s="2">
        <v>-2.2999999999999998</v>
      </c>
      <c r="DF19" s="2">
        <v>0.1</v>
      </c>
      <c r="DG19" s="63">
        <f t="shared" si="0"/>
        <v>0.42511842584720028</v>
      </c>
      <c r="DH19" s="64">
        <v>-3.1837384436417069</v>
      </c>
      <c r="DI19" s="22">
        <v>-0.66</v>
      </c>
      <c r="DJ19" s="3">
        <v>-0.24</v>
      </c>
      <c r="DK19" s="3"/>
      <c r="DL19" s="3">
        <v>0.06</v>
      </c>
      <c r="DM19" s="3">
        <v>0.06</v>
      </c>
      <c r="DN19" s="3">
        <v>0</v>
      </c>
      <c r="DO19" s="3">
        <v>0</v>
      </c>
      <c r="DP19" s="3">
        <v>-0.06</v>
      </c>
      <c r="DQ19" s="3">
        <v>0</v>
      </c>
      <c r="DR19" s="63">
        <v>0</v>
      </c>
      <c r="DS19" s="64">
        <v>0.2449029572032082</v>
      </c>
    </row>
    <row r="20" spans="1:123" x14ac:dyDescent="0.35">
      <c r="A20" s="2">
        <v>2408011</v>
      </c>
      <c r="B20" s="58" t="s">
        <v>28</v>
      </c>
      <c r="C20" s="18">
        <v>22460</v>
      </c>
      <c r="D20" s="4">
        <v>22419</v>
      </c>
      <c r="E20" s="4">
        <v>22413</v>
      </c>
      <c r="F20" s="4">
        <v>22427</v>
      </c>
      <c r="G20" s="4">
        <v>22390</v>
      </c>
      <c r="H20" s="4">
        <v>22334</v>
      </c>
      <c r="I20" s="4">
        <v>22202</v>
      </c>
      <c r="J20" s="4">
        <v>21618</v>
      </c>
      <c r="K20" s="4">
        <v>21432</v>
      </c>
      <c r="L20" s="59">
        <v>21274</v>
      </c>
      <c r="M20" s="60">
        <v>21116</v>
      </c>
      <c r="N20" s="10">
        <v>-27</v>
      </c>
      <c r="O20" s="2">
        <v>-55</v>
      </c>
      <c r="P20" s="2"/>
      <c r="Q20" s="2">
        <v>-10</v>
      </c>
      <c r="R20" s="2">
        <v>-9</v>
      </c>
      <c r="S20" s="2">
        <v>-31</v>
      </c>
      <c r="T20" s="2">
        <v>-64</v>
      </c>
      <c r="U20" s="2">
        <v>-30</v>
      </c>
      <c r="V20" s="2">
        <v>-25</v>
      </c>
      <c r="W20" s="49">
        <v>-33</v>
      </c>
      <c r="X20" s="61">
        <v>-55</v>
      </c>
      <c r="Y20" s="7">
        <v>-9</v>
      </c>
      <c r="Z20" s="2">
        <v>-28</v>
      </c>
      <c r="AA20" s="2">
        <v>-46</v>
      </c>
      <c r="AB20" s="2">
        <v>-16</v>
      </c>
      <c r="AC20" s="2">
        <v>-5</v>
      </c>
      <c r="AD20" s="2">
        <v>-33</v>
      </c>
      <c r="AE20" s="2">
        <v>-65</v>
      </c>
      <c r="AF20" s="2">
        <v>-36</v>
      </c>
      <c r="AG20" s="2">
        <v>-26</v>
      </c>
      <c r="AH20" s="49">
        <v>-32</v>
      </c>
      <c r="AI20" s="62">
        <v>-57</v>
      </c>
      <c r="AJ20" s="10">
        <v>-18</v>
      </c>
      <c r="AK20" s="2">
        <v>-27</v>
      </c>
      <c r="AL20" s="2"/>
      <c r="AM20" s="2">
        <v>6</v>
      </c>
      <c r="AN20" s="2">
        <v>-4</v>
      </c>
      <c r="AO20" s="2">
        <v>2</v>
      </c>
      <c r="AP20" s="2">
        <v>1</v>
      </c>
      <c r="AQ20" s="2">
        <v>6</v>
      </c>
      <c r="AR20" s="2">
        <v>1</v>
      </c>
      <c r="AS20" s="49">
        <v>-1</v>
      </c>
      <c r="AT20" s="61">
        <v>2</v>
      </c>
      <c r="AU20" s="10">
        <v>311</v>
      </c>
      <c r="AV20" s="2">
        <v>259</v>
      </c>
      <c r="AW20" s="2">
        <v>264</v>
      </c>
      <c r="AX20" s="2">
        <v>234</v>
      </c>
      <c r="AY20" s="2">
        <v>253</v>
      </c>
      <c r="AZ20" s="2">
        <v>253</v>
      </c>
      <c r="BA20" s="2">
        <v>220</v>
      </c>
      <c r="BB20" s="2">
        <v>220</v>
      </c>
      <c r="BC20" s="2">
        <v>208</v>
      </c>
      <c r="BD20" s="49">
        <v>194</v>
      </c>
      <c r="BE20" s="62">
        <v>189</v>
      </c>
      <c r="BF20" s="10">
        <v>320</v>
      </c>
      <c r="BG20" s="2">
        <v>287</v>
      </c>
      <c r="BH20" s="2">
        <v>310</v>
      </c>
      <c r="BI20" s="2">
        <v>250</v>
      </c>
      <c r="BJ20" s="2">
        <v>258</v>
      </c>
      <c r="BK20" s="2">
        <v>286</v>
      </c>
      <c r="BL20" s="2">
        <v>285</v>
      </c>
      <c r="BM20" s="2">
        <v>256</v>
      </c>
      <c r="BN20" s="2">
        <v>234</v>
      </c>
      <c r="BO20" s="49">
        <v>226</v>
      </c>
      <c r="BP20" s="61">
        <v>246</v>
      </c>
      <c r="BQ20" s="10">
        <v>8</v>
      </c>
      <c r="BR20" s="2">
        <v>1</v>
      </c>
      <c r="BS20" s="2"/>
      <c r="BT20" s="2">
        <v>6</v>
      </c>
      <c r="BU20" s="2">
        <v>4</v>
      </c>
      <c r="BV20" s="2">
        <v>4</v>
      </c>
      <c r="BW20" s="2">
        <v>8</v>
      </c>
      <c r="BX20" s="2">
        <v>6</v>
      </c>
      <c r="BY20" s="2">
        <v>4</v>
      </c>
      <c r="BZ20" s="49">
        <v>4</v>
      </c>
      <c r="CA20" s="61">
        <v>2</v>
      </c>
      <c r="CB20" s="10">
        <v>26</v>
      </c>
      <c r="CC20" s="2">
        <v>28</v>
      </c>
      <c r="CD20" s="2"/>
      <c r="CE20" s="2">
        <v>0</v>
      </c>
      <c r="CF20" s="2">
        <v>8</v>
      </c>
      <c r="CG20" s="2">
        <v>2</v>
      </c>
      <c r="CH20" s="2">
        <v>7</v>
      </c>
      <c r="CI20" s="2">
        <v>0</v>
      </c>
      <c r="CJ20" s="2">
        <v>3</v>
      </c>
      <c r="CK20" s="49">
        <v>5</v>
      </c>
      <c r="CL20" s="61">
        <v>0</v>
      </c>
      <c r="CM20" s="22">
        <v>-1.2</v>
      </c>
      <c r="CN20" s="3">
        <v>-2.4500000000000002</v>
      </c>
      <c r="CO20" s="3"/>
      <c r="CP20" s="3">
        <v>-0.45</v>
      </c>
      <c r="CQ20" s="3">
        <v>-0.4</v>
      </c>
      <c r="CR20" s="3">
        <v>-1.39</v>
      </c>
      <c r="CS20" s="3">
        <v>-2.87</v>
      </c>
      <c r="CT20" s="3">
        <v>-1.38</v>
      </c>
      <c r="CU20" s="3">
        <v>-1.1599999999999999</v>
      </c>
      <c r="CV20" s="63">
        <v>-1.5511892450879006</v>
      </c>
      <c r="CW20" s="64">
        <v>-2.5917723010225719</v>
      </c>
      <c r="CX20" s="10">
        <v>-0.4</v>
      </c>
      <c r="CY20" s="2">
        <v>-1.2</v>
      </c>
      <c r="CZ20" s="2">
        <v>-2.1</v>
      </c>
      <c r="DA20" s="2">
        <v>-0.7</v>
      </c>
      <c r="DB20" s="2">
        <v>-0.2</v>
      </c>
      <c r="DC20" s="2">
        <v>-1.5</v>
      </c>
      <c r="DD20" s="2">
        <v>-2.9</v>
      </c>
      <c r="DE20" s="2">
        <v>-1.7</v>
      </c>
      <c r="DF20" s="2">
        <v>-1.2</v>
      </c>
      <c r="DG20" s="63">
        <f t="shared" si="0"/>
        <v>-1.5041835103882673</v>
      </c>
      <c r="DH20" s="64">
        <v>-2.699374881606365</v>
      </c>
      <c r="DI20" s="22">
        <v>-0.8</v>
      </c>
      <c r="DJ20" s="3">
        <v>-1.2</v>
      </c>
      <c r="DK20" s="3"/>
      <c r="DL20" s="3">
        <v>0.27</v>
      </c>
      <c r="DM20" s="3">
        <v>-0.18</v>
      </c>
      <c r="DN20" s="3">
        <v>0.09</v>
      </c>
      <c r="DO20" s="3">
        <v>0.04</v>
      </c>
      <c r="DP20" s="3">
        <v>0.28000000000000003</v>
      </c>
      <c r="DQ20" s="3">
        <v>0.05</v>
      </c>
      <c r="DR20" s="63">
        <v>-4.7005734699633352E-2</v>
      </c>
      <c r="DS20" s="64">
        <v>9.4714908126539113E-2</v>
      </c>
    </row>
    <row r="21" spans="1:123" x14ac:dyDescent="0.35">
      <c r="A21" s="2">
        <v>2401052</v>
      </c>
      <c r="B21" s="58" t="s">
        <v>18</v>
      </c>
      <c r="C21" s="18">
        <v>7588</v>
      </c>
      <c r="D21" s="4">
        <v>7614</v>
      </c>
      <c r="E21" s="4">
        <v>7603</v>
      </c>
      <c r="F21" s="4">
        <v>7668</v>
      </c>
      <c r="G21" s="4">
        <v>7691</v>
      </c>
      <c r="H21" s="4">
        <v>7664</v>
      </c>
      <c r="I21" s="4">
        <v>7635</v>
      </c>
      <c r="J21" s="4">
        <v>7847</v>
      </c>
      <c r="K21" s="4">
        <v>7877</v>
      </c>
      <c r="L21" s="59">
        <v>7943</v>
      </c>
      <c r="M21" s="60">
        <v>7985</v>
      </c>
      <c r="N21" s="10">
        <v>51</v>
      </c>
      <c r="O21" s="2">
        <v>42</v>
      </c>
      <c r="P21" s="2"/>
      <c r="Q21" s="2">
        <v>77</v>
      </c>
      <c r="R21" s="2">
        <v>37</v>
      </c>
      <c r="S21" s="2">
        <v>20</v>
      </c>
      <c r="T21" s="2">
        <v>2</v>
      </c>
      <c r="U21" s="2">
        <v>31</v>
      </c>
      <c r="V21" s="2">
        <v>45</v>
      </c>
      <c r="W21" s="49">
        <v>68</v>
      </c>
      <c r="X21" s="61">
        <v>63</v>
      </c>
      <c r="Y21" s="7">
        <v>51</v>
      </c>
      <c r="Z21" s="2">
        <v>44</v>
      </c>
      <c r="AA21" s="2">
        <v>36</v>
      </c>
      <c r="AB21" s="2">
        <v>76</v>
      </c>
      <c r="AC21" s="2">
        <v>36</v>
      </c>
      <c r="AD21" s="2">
        <v>20</v>
      </c>
      <c r="AE21" s="2">
        <v>2</v>
      </c>
      <c r="AF21" s="2">
        <v>29</v>
      </c>
      <c r="AG21" s="2">
        <v>45</v>
      </c>
      <c r="AH21" s="49">
        <v>69</v>
      </c>
      <c r="AI21" s="62">
        <v>62</v>
      </c>
      <c r="AJ21" s="10">
        <v>0</v>
      </c>
      <c r="AK21" s="2">
        <v>-2</v>
      </c>
      <c r="AL21" s="2"/>
      <c r="AM21" s="2">
        <v>1</v>
      </c>
      <c r="AN21" s="2">
        <v>1</v>
      </c>
      <c r="AO21" s="2">
        <v>0</v>
      </c>
      <c r="AP21" s="2">
        <v>0</v>
      </c>
      <c r="AQ21" s="2">
        <v>2</v>
      </c>
      <c r="AR21" s="2">
        <v>0</v>
      </c>
      <c r="AS21" s="49">
        <v>-1</v>
      </c>
      <c r="AT21" s="61">
        <v>1</v>
      </c>
      <c r="AU21" s="10">
        <v>123</v>
      </c>
      <c r="AV21" s="2">
        <v>97</v>
      </c>
      <c r="AW21" s="2">
        <v>116</v>
      </c>
      <c r="AX21" s="2">
        <v>134</v>
      </c>
      <c r="AY21" s="2">
        <v>109</v>
      </c>
      <c r="AZ21" s="2">
        <v>126</v>
      </c>
      <c r="BA21" s="2">
        <v>110</v>
      </c>
      <c r="BB21" s="2">
        <v>78</v>
      </c>
      <c r="BC21" s="2">
        <v>110</v>
      </c>
      <c r="BD21" s="49">
        <v>132</v>
      </c>
      <c r="BE21" s="62">
        <v>137</v>
      </c>
      <c r="BF21" s="10">
        <v>72</v>
      </c>
      <c r="BG21" s="2">
        <v>53</v>
      </c>
      <c r="BH21" s="2">
        <v>80</v>
      </c>
      <c r="BI21" s="2">
        <v>58</v>
      </c>
      <c r="BJ21" s="2">
        <v>73</v>
      </c>
      <c r="BK21" s="2">
        <v>106</v>
      </c>
      <c r="BL21" s="2">
        <v>108</v>
      </c>
      <c r="BM21" s="2">
        <v>49</v>
      </c>
      <c r="BN21" s="2">
        <v>65</v>
      </c>
      <c r="BO21" s="49">
        <v>63</v>
      </c>
      <c r="BP21" s="61">
        <v>75</v>
      </c>
      <c r="BQ21" s="10">
        <v>0</v>
      </c>
      <c r="BR21" s="2">
        <v>0</v>
      </c>
      <c r="BS21" s="2"/>
      <c r="BT21" s="2">
        <v>1</v>
      </c>
      <c r="BU21" s="2">
        <v>1</v>
      </c>
      <c r="BV21" s="2">
        <v>0</v>
      </c>
      <c r="BW21" s="2">
        <v>0</v>
      </c>
      <c r="BX21" s="2">
        <v>2</v>
      </c>
      <c r="BY21" s="2">
        <v>0</v>
      </c>
      <c r="BZ21" s="49">
        <v>1</v>
      </c>
      <c r="CA21" s="61">
        <v>1</v>
      </c>
      <c r="CB21" s="10">
        <v>0</v>
      </c>
      <c r="CC21" s="2">
        <v>2</v>
      </c>
      <c r="CD21" s="2"/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49">
        <v>2</v>
      </c>
      <c r="CL21" s="61">
        <v>0</v>
      </c>
      <c r="CM21" s="22">
        <v>6.71</v>
      </c>
      <c r="CN21" s="3">
        <v>5.54</v>
      </c>
      <c r="CO21" s="3"/>
      <c r="CP21" s="3">
        <v>10.09</v>
      </c>
      <c r="CQ21" s="3">
        <v>4.82</v>
      </c>
      <c r="CR21" s="3">
        <v>2.61</v>
      </c>
      <c r="CS21" s="3">
        <v>0.26</v>
      </c>
      <c r="CT21" s="3">
        <v>3.95</v>
      </c>
      <c r="CU21" s="3">
        <v>5.74</v>
      </c>
      <c r="CV21" s="63">
        <v>8.5609971043686262</v>
      </c>
      <c r="CW21" s="64">
        <v>7.9165619502387532</v>
      </c>
      <c r="CX21" s="10">
        <v>6.7</v>
      </c>
      <c r="CY21" s="2">
        <v>5.8</v>
      </c>
      <c r="CZ21" s="2">
        <v>4.7</v>
      </c>
      <c r="DA21" s="2">
        <v>10</v>
      </c>
      <c r="DB21" s="2">
        <v>4.7</v>
      </c>
      <c r="DC21" s="2">
        <v>2.6</v>
      </c>
      <c r="DD21" s="2">
        <v>0.3</v>
      </c>
      <c r="DE21" s="2">
        <v>3.7</v>
      </c>
      <c r="DF21" s="2">
        <v>5.7</v>
      </c>
      <c r="DG21" s="63">
        <f t="shared" si="0"/>
        <v>8.68689412060934</v>
      </c>
      <c r="DH21" s="64">
        <v>7.7645585472761427</v>
      </c>
      <c r="DI21" s="22">
        <v>0</v>
      </c>
      <c r="DJ21" s="3">
        <v>-0.26</v>
      </c>
      <c r="DK21" s="3"/>
      <c r="DL21" s="3">
        <v>0.13</v>
      </c>
      <c r="DM21" s="3">
        <v>0.13</v>
      </c>
      <c r="DN21" s="3">
        <v>0</v>
      </c>
      <c r="DO21" s="3">
        <v>0</v>
      </c>
      <c r="DP21" s="3">
        <v>0.25</v>
      </c>
      <c r="DQ21" s="3">
        <v>0</v>
      </c>
      <c r="DR21" s="63">
        <v>-0.12589701624071511</v>
      </c>
      <c r="DS21" s="64">
        <v>0.12523481527864747</v>
      </c>
    </row>
    <row r="22" spans="1:123" x14ac:dyDescent="0.35">
      <c r="A22" s="2">
        <v>2408021</v>
      </c>
      <c r="B22" s="58" t="s">
        <v>29</v>
      </c>
      <c r="C22" s="18">
        <v>39776</v>
      </c>
      <c r="D22" s="4">
        <v>39795</v>
      </c>
      <c r="E22" s="4">
        <v>39923</v>
      </c>
      <c r="F22" s="4">
        <v>40114</v>
      </c>
      <c r="G22" s="4">
        <v>40423</v>
      </c>
      <c r="H22" s="4">
        <v>40813</v>
      </c>
      <c r="I22" s="4">
        <v>41014</v>
      </c>
      <c r="J22" s="4">
        <v>41264</v>
      </c>
      <c r="K22" s="4">
        <v>41314</v>
      </c>
      <c r="L22" s="59">
        <v>41327</v>
      </c>
      <c r="M22" s="60">
        <v>41618</v>
      </c>
      <c r="N22" s="10">
        <v>130</v>
      </c>
      <c r="O22" s="2">
        <v>103</v>
      </c>
      <c r="P22" s="2"/>
      <c r="Q22" s="2">
        <v>184</v>
      </c>
      <c r="R22" s="2">
        <v>207</v>
      </c>
      <c r="S22" s="2">
        <v>348</v>
      </c>
      <c r="T22" s="2">
        <v>215</v>
      </c>
      <c r="U22" s="2">
        <v>113</v>
      </c>
      <c r="V22" s="2">
        <v>151</v>
      </c>
      <c r="W22" s="49">
        <v>210</v>
      </c>
      <c r="X22" s="61">
        <v>290</v>
      </c>
      <c r="Y22" s="7">
        <v>187</v>
      </c>
      <c r="Z22" s="2">
        <v>167</v>
      </c>
      <c r="AA22" s="2">
        <v>137</v>
      </c>
      <c r="AB22" s="2">
        <v>192</v>
      </c>
      <c r="AC22" s="2">
        <v>227</v>
      </c>
      <c r="AD22" s="2">
        <v>366</v>
      </c>
      <c r="AE22" s="2">
        <v>221</v>
      </c>
      <c r="AF22" s="2">
        <v>116</v>
      </c>
      <c r="AG22" s="2">
        <v>166</v>
      </c>
      <c r="AH22" s="49">
        <v>203</v>
      </c>
      <c r="AI22" s="62">
        <v>276</v>
      </c>
      <c r="AJ22" s="10">
        <v>-57</v>
      </c>
      <c r="AK22" s="2">
        <v>-64</v>
      </c>
      <c r="AL22" s="2"/>
      <c r="AM22" s="2">
        <v>-8</v>
      </c>
      <c r="AN22" s="2">
        <v>-20</v>
      </c>
      <c r="AO22" s="2">
        <v>-18</v>
      </c>
      <c r="AP22" s="2">
        <v>-6</v>
      </c>
      <c r="AQ22" s="2">
        <v>-3</v>
      </c>
      <c r="AR22" s="2">
        <v>-15</v>
      </c>
      <c r="AS22" s="49">
        <v>7</v>
      </c>
      <c r="AT22" s="61">
        <v>14</v>
      </c>
      <c r="AU22" s="10">
        <v>678</v>
      </c>
      <c r="AV22" s="2">
        <v>579</v>
      </c>
      <c r="AW22" s="2">
        <v>538</v>
      </c>
      <c r="AX22" s="2">
        <v>608</v>
      </c>
      <c r="AY22" s="2">
        <v>671</v>
      </c>
      <c r="AZ22" s="2">
        <v>846</v>
      </c>
      <c r="BA22" s="2">
        <v>669</v>
      </c>
      <c r="BB22" s="2">
        <v>544</v>
      </c>
      <c r="BC22" s="2">
        <v>665</v>
      </c>
      <c r="BD22" s="49">
        <v>631</v>
      </c>
      <c r="BE22" s="62">
        <v>697</v>
      </c>
      <c r="BF22" s="10">
        <v>491</v>
      </c>
      <c r="BG22" s="2">
        <v>412</v>
      </c>
      <c r="BH22" s="2">
        <v>401</v>
      </c>
      <c r="BI22" s="2">
        <v>416</v>
      </c>
      <c r="BJ22" s="2">
        <v>444</v>
      </c>
      <c r="BK22" s="2">
        <v>480</v>
      </c>
      <c r="BL22" s="2">
        <v>448</v>
      </c>
      <c r="BM22" s="2">
        <v>428</v>
      </c>
      <c r="BN22" s="2">
        <v>499</v>
      </c>
      <c r="BO22" s="49">
        <v>428</v>
      </c>
      <c r="BP22" s="61">
        <v>421</v>
      </c>
      <c r="BQ22" s="10">
        <v>13</v>
      </c>
      <c r="BR22" s="2">
        <v>21</v>
      </c>
      <c r="BS22" s="2"/>
      <c r="BT22" s="2">
        <v>9</v>
      </c>
      <c r="BU22" s="2">
        <v>12</v>
      </c>
      <c r="BV22" s="2">
        <v>10</v>
      </c>
      <c r="BW22" s="2">
        <v>17</v>
      </c>
      <c r="BX22" s="2">
        <v>11</v>
      </c>
      <c r="BY22" s="2">
        <v>16</v>
      </c>
      <c r="BZ22" s="49">
        <v>22</v>
      </c>
      <c r="CA22" s="61">
        <v>17</v>
      </c>
      <c r="CB22" s="10">
        <v>70</v>
      </c>
      <c r="CC22" s="2">
        <v>85</v>
      </c>
      <c r="CD22" s="2"/>
      <c r="CE22" s="2">
        <v>17</v>
      </c>
      <c r="CF22" s="2">
        <v>32</v>
      </c>
      <c r="CG22" s="2">
        <v>28</v>
      </c>
      <c r="CH22" s="2">
        <v>23</v>
      </c>
      <c r="CI22" s="2">
        <v>14</v>
      </c>
      <c r="CJ22" s="2">
        <v>31</v>
      </c>
      <c r="CK22" s="49">
        <v>15</v>
      </c>
      <c r="CL22" s="61">
        <v>3</v>
      </c>
      <c r="CM22" s="22">
        <v>3.28</v>
      </c>
      <c r="CN22" s="3">
        <v>2.58</v>
      </c>
      <c r="CO22" s="3"/>
      <c r="CP22" s="3">
        <v>4.5999999999999996</v>
      </c>
      <c r="CQ22" s="3">
        <v>5.15</v>
      </c>
      <c r="CR22" s="3">
        <v>8.57</v>
      </c>
      <c r="CS22" s="3">
        <v>5.26</v>
      </c>
      <c r="CT22" s="3">
        <v>2.73</v>
      </c>
      <c r="CU22" s="3">
        <v>3.66</v>
      </c>
      <c r="CV22" s="63">
        <v>5.0814237665448738</v>
      </c>
      <c r="CW22" s="64">
        <v>6.9914896694712985</v>
      </c>
      <c r="CX22" s="10">
        <v>4.7</v>
      </c>
      <c r="CY22" s="2">
        <v>4.2</v>
      </c>
      <c r="CZ22" s="2">
        <v>3.4</v>
      </c>
      <c r="DA22" s="2">
        <v>4.8</v>
      </c>
      <c r="DB22" s="2">
        <v>5.6</v>
      </c>
      <c r="DC22" s="2">
        <v>9</v>
      </c>
      <c r="DD22" s="2">
        <v>5.4</v>
      </c>
      <c r="DE22" s="2">
        <v>2.8</v>
      </c>
      <c r="DF22" s="2">
        <v>4</v>
      </c>
      <c r="DG22" s="63">
        <f t="shared" si="0"/>
        <v>4.9120429743267113</v>
      </c>
      <c r="DH22" s="64">
        <v>6.6317458791868908</v>
      </c>
      <c r="DI22" s="22">
        <v>-1.44</v>
      </c>
      <c r="DJ22" s="3">
        <v>-1.61</v>
      </c>
      <c r="DK22" s="3"/>
      <c r="DL22" s="3">
        <v>-0.2</v>
      </c>
      <c r="DM22" s="3">
        <v>-0.5</v>
      </c>
      <c r="DN22" s="3">
        <v>-0.44</v>
      </c>
      <c r="DO22" s="3">
        <v>-0.15</v>
      </c>
      <c r="DP22" s="3">
        <v>-7.0000000000000007E-2</v>
      </c>
      <c r="DQ22" s="3">
        <v>-0.36</v>
      </c>
      <c r="DR22" s="63">
        <v>0.16938079221816246</v>
      </c>
      <c r="DS22" s="64">
        <v>0.33639290691527707</v>
      </c>
    </row>
    <row r="23" spans="1:123" x14ac:dyDescent="0.35">
      <c r="A23" s="2">
        <v>2470011</v>
      </c>
      <c r="B23" s="58" t="s">
        <v>47</v>
      </c>
      <c r="C23" s="18">
        <v>75129</v>
      </c>
      <c r="D23" s="4">
        <v>75037</v>
      </c>
      <c r="E23" s="4">
        <v>74851</v>
      </c>
      <c r="F23" s="4">
        <v>74592</v>
      </c>
      <c r="G23" s="4">
        <v>74647</v>
      </c>
      <c r="H23" s="4">
        <v>74586</v>
      </c>
      <c r="I23" s="4">
        <v>74618</v>
      </c>
      <c r="J23" s="4">
        <v>72587</v>
      </c>
      <c r="K23" s="4">
        <v>72124</v>
      </c>
      <c r="L23" s="59">
        <v>71643</v>
      </c>
      <c r="M23" s="60">
        <v>71280</v>
      </c>
      <c r="N23" s="10">
        <v>-122</v>
      </c>
      <c r="O23" s="2">
        <v>-165</v>
      </c>
      <c r="P23" s="2"/>
      <c r="Q23" s="2">
        <v>-192</v>
      </c>
      <c r="R23" s="2">
        <v>-42</v>
      </c>
      <c r="S23" s="2">
        <v>-27</v>
      </c>
      <c r="T23" s="2">
        <v>82</v>
      </c>
      <c r="U23" s="2">
        <v>140</v>
      </c>
      <c r="V23" s="2">
        <v>-59</v>
      </c>
      <c r="W23" s="49">
        <v>-136</v>
      </c>
      <c r="X23" s="61">
        <v>-69</v>
      </c>
      <c r="Y23" s="7">
        <v>-61</v>
      </c>
      <c r="Z23" s="2">
        <v>-106</v>
      </c>
      <c r="AA23" s="2">
        <v>-120</v>
      </c>
      <c r="AB23" s="2">
        <v>-146</v>
      </c>
      <c r="AC23" s="2">
        <v>-6</v>
      </c>
      <c r="AD23" s="2">
        <v>-14</v>
      </c>
      <c r="AE23" s="2">
        <v>90</v>
      </c>
      <c r="AF23" s="2">
        <v>138</v>
      </c>
      <c r="AG23" s="2">
        <v>-43</v>
      </c>
      <c r="AH23" s="49">
        <v>-122</v>
      </c>
      <c r="AI23" s="62">
        <v>-70</v>
      </c>
      <c r="AJ23" s="10">
        <v>-61</v>
      </c>
      <c r="AK23" s="2">
        <v>-59</v>
      </c>
      <c r="AL23" s="2"/>
      <c r="AM23" s="2">
        <v>-46</v>
      </c>
      <c r="AN23" s="2">
        <v>-36</v>
      </c>
      <c r="AO23" s="2">
        <v>-13</v>
      </c>
      <c r="AP23" s="2">
        <v>-8</v>
      </c>
      <c r="AQ23" s="2">
        <v>2</v>
      </c>
      <c r="AR23" s="2">
        <v>-16</v>
      </c>
      <c r="AS23" s="49">
        <v>-14</v>
      </c>
      <c r="AT23" s="61">
        <v>1</v>
      </c>
      <c r="AU23" s="10">
        <v>769</v>
      </c>
      <c r="AV23" s="2">
        <v>677</v>
      </c>
      <c r="AW23" s="2">
        <v>616</v>
      </c>
      <c r="AX23" s="2">
        <v>589</v>
      </c>
      <c r="AY23" s="2">
        <v>726</v>
      </c>
      <c r="AZ23" s="2">
        <v>788</v>
      </c>
      <c r="BA23" s="2">
        <v>906</v>
      </c>
      <c r="BB23" s="2">
        <v>855</v>
      </c>
      <c r="BC23" s="2">
        <v>798</v>
      </c>
      <c r="BD23" s="49">
        <v>621</v>
      </c>
      <c r="BE23" s="62">
        <v>681</v>
      </c>
      <c r="BF23" s="10">
        <v>830</v>
      </c>
      <c r="BG23" s="2">
        <v>783</v>
      </c>
      <c r="BH23" s="2">
        <v>736</v>
      </c>
      <c r="BI23" s="2">
        <v>735</v>
      </c>
      <c r="BJ23" s="2">
        <v>732</v>
      </c>
      <c r="BK23" s="2">
        <v>802</v>
      </c>
      <c r="BL23" s="2">
        <v>816</v>
      </c>
      <c r="BM23" s="2">
        <v>717</v>
      </c>
      <c r="BN23" s="2">
        <v>841</v>
      </c>
      <c r="BO23" s="49">
        <v>743</v>
      </c>
      <c r="BP23" s="61">
        <v>751</v>
      </c>
      <c r="BQ23" s="10">
        <v>38</v>
      </c>
      <c r="BR23" s="2">
        <v>43</v>
      </c>
      <c r="BS23" s="2"/>
      <c r="BT23" s="2">
        <v>21</v>
      </c>
      <c r="BU23" s="2">
        <v>16</v>
      </c>
      <c r="BV23" s="2">
        <v>31</v>
      </c>
      <c r="BW23" s="2">
        <v>28</v>
      </c>
      <c r="BX23" s="2">
        <v>26</v>
      </c>
      <c r="BY23" s="2">
        <v>22</v>
      </c>
      <c r="BZ23" s="49">
        <v>29</v>
      </c>
      <c r="CA23" s="61">
        <v>20</v>
      </c>
      <c r="CB23" s="10">
        <v>99</v>
      </c>
      <c r="CC23" s="2">
        <v>102</v>
      </c>
      <c r="CD23" s="2"/>
      <c r="CE23" s="2">
        <v>67</v>
      </c>
      <c r="CF23" s="2">
        <v>52</v>
      </c>
      <c r="CG23" s="2">
        <v>44</v>
      </c>
      <c r="CH23" s="2">
        <v>36</v>
      </c>
      <c r="CI23" s="2">
        <v>24</v>
      </c>
      <c r="CJ23" s="2">
        <v>38</v>
      </c>
      <c r="CK23" s="49">
        <v>43</v>
      </c>
      <c r="CL23" s="61">
        <v>19</v>
      </c>
      <c r="CM23" s="22">
        <v>-1.62</v>
      </c>
      <c r="CN23" s="3">
        <v>-2.2000000000000002</v>
      </c>
      <c r="CO23" s="3"/>
      <c r="CP23" s="3">
        <v>-2.57</v>
      </c>
      <c r="CQ23" s="3">
        <v>-0.56000000000000005</v>
      </c>
      <c r="CR23" s="3">
        <v>-0.36</v>
      </c>
      <c r="CS23" s="3">
        <v>1.1000000000000001</v>
      </c>
      <c r="CT23" s="3">
        <v>1.93</v>
      </c>
      <c r="CU23" s="3">
        <v>-0.81</v>
      </c>
      <c r="CV23" s="63">
        <v>-1.8983012994989041</v>
      </c>
      <c r="CW23" s="64">
        <v>-0.96539952149762842</v>
      </c>
      <c r="CX23" s="10">
        <v>-0.8</v>
      </c>
      <c r="CY23" s="2">
        <v>-1.4</v>
      </c>
      <c r="CZ23" s="2">
        <v>-1.6</v>
      </c>
      <c r="DA23" s="2">
        <v>-2</v>
      </c>
      <c r="DB23" s="2">
        <v>-0.1</v>
      </c>
      <c r="DC23" s="2">
        <v>-0.2</v>
      </c>
      <c r="DD23" s="2">
        <v>1.2</v>
      </c>
      <c r="DE23" s="2">
        <v>1.9</v>
      </c>
      <c r="DF23" s="2">
        <v>-0.6</v>
      </c>
      <c r="DG23" s="63">
        <f t="shared" si="0"/>
        <v>-1.7028879304328406</v>
      </c>
      <c r="DH23" s="64">
        <v>-0.98204264870931546</v>
      </c>
      <c r="DI23" s="22">
        <v>-0.81</v>
      </c>
      <c r="DJ23" s="3">
        <v>-0.79</v>
      </c>
      <c r="DK23" s="3"/>
      <c r="DL23" s="3">
        <v>-0.62</v>
      </c>
      <c r="DM23" s="3">
        <v>-0.48</v>
      </c>
      <c r="DN23" s="3">
        <v>-0.17</v>
      </c>
      <c r="DO23" s="3">
        <v>-0.11</v>
      </c>
      <c r="DP23" s="3">
        <v>0.03</v>
      </c>
      <c r="DQ23" s="3">
        <v>-0.22</v>
      </c>
      <c r="DR23" s="63">
        <v>-0.19541336906606369</v>
      </c>
      <c r="DS23" s="64">
        <v>1.4029180695847363E-2</v>
      </c>
    </row>
    <row r="24" spans="1:123" x14ac:dyDescent="0.35">
      <c r="A24" s="2">
        <v>2413062</v>
      </c>
      <c r="B24" s="58" t="s">
        <v>34</v>
      </c>
      <c r="C24" s="18">
        <v>5625</v>
      </c>
      <c r="D24" s="4">
        <v>5655</v>
      </c>
      <c r="E24" s="4">
        <v>5704</v>
      </c>
      <c r="F24" s="4">
        <v>5731</v>
      </c>
      <c r="G24" s="4">
        <v>5715</v>
      </c>
      <c r="H24" s="4">
        <v>5793</v>
      </c>
      <c r="I24" s="4">
        <v>5795</v>
      </c>
      <c r="J24" s="4">
        <v>5845</v>
      </c>
      <c r="K24" s="4">
        <v>5909</v>
      </c>
      <c r="L24" s="59">
        <v>5957</v>
      </c>
      <c r="M24" s="60">
        <v>5956</v>
      </c>
      <c r="N24" s="10">
        <v>43</v>
      </c>
      <c r="O24" s="2">
        <v>37</v>
      </c>
      <c r="P24" s="2"/>
      <c r="Q24" s="2">
        <v>24</v>
      </c>
      <c r="R24" s="2">
        <v>5</v>
      </c>
      <c r="S24" s="2">
        <v>86</v>
      </c>
      <c r="T24" s="2">
        <v>29</v>
      </c>
      <c r="U24" s="2">
        <v>23</v>
      </c>
      <c r="V24" s="2">
        <v>70</v>
      </c>
      <c r="W24" s="49">
        <v>65</v>
      </c>
      <c r="X24" s="61">
        <v>33</v>
      </c>
      <c r="Y24" s="7">
        <v>44</v>
      </c>
      <c r="Z24" s="2">
        <v>39</v>
      </c>
      <c r="AA24" s="2">
        <v>47</v>
      </c>
      <c r="AB24" s="2">
        <v>24</v>
      </c>
      <c r="AC24" s="2">
        <v>4</v>
      </c>
      <c r="AD24" s="2">
        <v>85</v>
      </c>
      <c r="AE24" s="2">
        <v>27</v>
      </c>
      <c r="AF24" s="2">
        <v>21</v>
      </c>
      <c r="AG24" s="2">
        <v>70</v>
      </c>
      <c r="AH24" s="49">
        <v>64</v>
      </c>
      <c r="AI24" s="62">
        <v>31</v>
      </c>
      <c r="AJ24" s="10">
        <v>-1</v>
      </c>
      <c r="AK24" s="2">
        <v>-2</v>
      </c>
      <c r="AL24" s="2"/>
      <c r="AM24" s="2">
        <v>0</v>
      </c>
      <c r="AN24" s="2">
        <v>1</v>
      </c>
      <c r="AO24" s="2">
        <v>1</v>
      </c>
      <c r="AP24" s="2">
        <v>2</v>
      </c>
      <c r="AQ24" s="2">
        <v>2</v>
      </c>
      <c r="AR24" s="2">
        <v>0</v>
      </c>
      <c r="AS24" s="49">
        <v>1</v>
      </c>
      <c r="AT24" s="61">
        <v>2</v>
      </c>
      <c r="AU24" s="10">
        <v>91</v>
      </c>
      <c r="AV24" s="2">
        <v>79</v>
      </c>
      <c r="AW24" s="2">
        <v>84</v>
      </c>
      <c r="AX24" s="2">
        <v>68</v>
      </c>
      <c r="AY24" s="2">
        <v>60</v>
      </c>
      <c r="AZ24" s="2">
        <v>121</v>
      </c>
      <c r="BA24" s="2">
        <v>79</v>
      </c>
      <c r="BB24" s="2">
        <v>52</v>
      </c>
      <c r="BC24" s="2">
        <v>122</v>
      </c>
      <c r="BD24" s="49">
        <v>101</v>
      </c>
      <c r="BE24" s="62">
        <v>94</v>
      </c>
      <c r="BF24" s="10">
        <v>47</v>
      </c>
      <c r="BG24" s="2">
        <v>40</v>
      </c>
      <c r="BH24" s="2">
        <v>37</v>
      </c>
      <c r="BI24" s="2">
        <v>44</v>
      </c>
      <c r="BJ24" s="2">
        <v>56</v>
      </c>
      <c r="BK24" s="2">
        <v>36</v>
      </c>
      <c r="BL24" s="2">
        <v>52</v>
      </c>
      <c r="BM24" s="2">
        <v>31</v>
      </c>
      <c r="BN24" s="2">
        <v>52</v>
      </c>
      <c r="BO24" s="49">
        <v>37</v>
      </c>
      <c r="BP24" s="61">
        <v>63</v>
      </c>
      <c r="BQ24" s="10">
        <v>0</v>
      </c>
      <c r="BR24" s="2">
        <v>0</v>
      </c>
      <c r="BS24" s="2"/>
      <c r="BT24" s="2">
        <v>0</v>
      </c>
      <c r="BU24" s="2">
        <v>1</v>
      </c>
      <c r="BV24" s="2">
        <v>1</v>
      </c>
      <c r="BW24" s="2">
        <v>2</v>
      </c>
      <c r="BX24" s="2">
        <v>2</v>
      </c>
      <c r="BY24" s="2">
        <v>0</v>
      </c>
      <c r="BZ24" s="49">
        <v>1</v>
      </c>
      <c r="CA24" s="61">
        <v>3</v>
      </c>
      <c r="CB24" s="10">
        <v>1</v>
      </c>
      <c r="CC24" s="2">
        <v>2</v>
      </c>
      <c r="CD24" s="2"/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49">
        <v>0</v>
      </c>
      <c r="CL24" s="61">
        <v>1</v>
      </c>
      <c r="CM24" s="22">
        <v>7.69</v>
      </c>
      <c r="CN24" s="3">
        <v>6.57</v>
      </c>
      <c r="CO24" s="3"/>
      <c r="CP24" s="3">
        <v>4.2</v>
      </c>
      <c r="CQ24" s="3">
        <v>0.87</v>
      </c>
      <c r="CR24" s="3">
        <v>14.95</v>
      </c>
      <c r="CS24" s="3">
        <v>5.01</v>
      </c>
      <c r="CT24" s="3">
        <v>3.93</v>
      </c>
      <c r="CU24" s="3">
        <v>11.91</v>
      </c>
      <c r="CV24" s="63">
        <v>10.911532650663085</v>
      </c>
      <c r="CW24" s="64">
        <v>5.5294906166219837</v>
      </c>
      <c r="CX24" s="10">
        <v>7.9</v>
      </c>
      <c r="CY24" s="2">
        <v>6.9</v>
      </c>
      <c r="CZ24" s="2">
        <v>8.3000000000000007</v>
      </c>
      <c r="DA24" s="2">
        <v>4.2</v>
      </c>
      <c r="DB24" s="2">
        <v>0.7</v>
      </c>
      <c r="DC24" s="2">
        <v>14.8</v>
      </c>
      <c r="DD24" s="2">
        <v>4.7</v>
      </c>
      <c r="DE24" s="2">
        <v>3.6</v>
      </c>
      <c r="DF24" s="2">
        <v>11.9</v>
      </c>
      <c r="DG24" s="63">
        <f t="shared" si="0"/>
        <v>10.743662917575961</v>
      </c>
      <c r="DH24" s="64">
        <v>5.2048354600402957</v>
      </c>
      <c r="DI24" s="22">
        <v>-0.18</v>
      </c>
      <c r="DJ24" s="3">
        <v>-0.36</v>
      </c>
      <c r="DK24" s="3"/>
      <c r="DL24" s="3">
        <v>0</v>
      </c>
      <c r="DM24" s="3">
        <v>0.17</v>
      </c>
      <c r="DN24" s="3">
        <v>0.17</v>
      </c>
      <c r="DO24" s="3">
        <v>0.35</v>
      </c>
      <c r="DP24" s="3">
        <v>0.34</v>
      </c>
      <c r="DQ24" s="3">
        <v>0</v>
      </c>
      <c r="DR24" s="63">
        <v>0.16786973308712438</v>
      </c>
      <c r="DS24" s="64">
        <v>0.335795836131632</v>
      </c>
    </row>
    <row r="25" spans="1:123" x14ac:dyDescent="0.35">
      <c r="A25" s="2">
        <v>2471011</v>
      </c>
      <c r="B25" s="58" t="s">
        <v>48</v>
      </c>
      <c r="C25" s="18">
        <v>57148</v>
      </c>
      <c r="D25" s="4">
        <v>56755</v>
      </c>
      <c r="E25" s="4">
        <v>56374</v>
      </c>
      <c r="F25" s="4">
        <v>55954</v>
      </c>
      <c r="G25" s="4">
        <v>55652</v>
      </c>
      <c r="H25" s="4">
        <v>55299</v>
      </c>
      <c r="I25" s="4">
        <v>55030</v>
      </c>
      <c r="J25" s="4">
        <v>53168</v>
      </c>
      <c r="K25" s="4">
        <v>52699</v>
      </c>
      <c r="L25" s="59">
        <v>52137</v>
      </c>
      <c r="M25" s="60">
        <v>51707</v>
      </c>
      <c r="N25" s="10">
        <v>-277</v>
      </c>
      <c r="O25" s="2">
        <v>-221</v>
      </c>
      <c r="P25" s="2"/>
      <c r="Q25" s="2">
        <v>-277</v>
      </c>
      <c r="R25" s="2">
        <v>-175</v>
      </c>
      <c r="S25" s="2">
        <v>-142</v>
      </c>
      <c r="T25" s="2">
        <v>-112</v>
      </c>
      <c r="U25" s="2">
        <v>-110</v>
      </c>
      <c r="V25" s="2">
        <v>-84</v>
      </c>
      <c r="W25" s="49">
        <v>-170</v>
      </c>
      <c r="X25" s="61">
        <v>-20</v>
      </c>
      <c r="Y25" s="7">
        <v>-125</v>
      </c>
      <c r="Z25" s="2">
        <v>-118</v>
      </c>
      <c r="AA25" s="2">
        <v>-21</v>
      </c>
      <c r="AB25" s="2">
        <v>-207</v>
      </c>
      <c r="AC25" s="2">
        <v>-114</v>
      </c>
      <c r="AD25" s="2">
        <v>-87</v>
      </c>
      <c r="AE25" s="2">
        <v>-63</v>
      </c>
      <c r="AF25" s="2">
        <v>-71</v>
      </c>
      <c r="AG25" s="2">
        <v>-61</v>
      </c>
      <c r="AH25" s="49">
        <v>-109</v>
      </c>
      <c r="AI25" s="62">
        <v>8</v>
      </c>
      <c r="AJ25" s="10">
        <v>-152</v>
      </c>
      <c r="AK25" s="2">
        <v>-103</v>
      </c>
      <c r="AL25" s="2"/>
      <c r="AM25" s="2">
        <v>-70</v>
      </c>
      <c r="AN25" s="2">
        <v>-61</v>
      </c>
      <c r="AO25" s="2">
        <v>-55</v>
      </c>
      <c r="AP25" s="2">
        <v>-49</v>
      </c>
      <c r="AQ25" s="2">
        <v>-39</v>
      </c>
      <c r="AR25" s="2">
        <v>-23</v>
      </c>
      <c r="AS25" s="49">
        <v>-61</v>
      </c>
      <c r="AT25" s="61">
        <v>-28</v>
      </c>
      <c r="AU25" s="10">
        <v>507</v>
      </c>
      <c r="AV25" s="2">
        <v>473</v>
      </c>
      <c r="AW25" s="2">
        <v>491</v>
      </c>
      <c r="AX25" s="2">
        <v>397</v>
      </c>
      <c r="AY25" s="2">
        <v>437</v>
      </c>
      <c r="AZ25" s="2">
        <v>481</v>
      </c>
      <c r="BA25" s="2">
        <v>502</v>
      </c>
      <c r="BB25" s="2">
        <v>439</v>
      </c>
      <c r="BC25" s="2">
        <v>553</v>
      </c>
      <c r="BD25" s="49">
        <v>456</v>
      </c>
      <c r="BE25" s="62">
        <v>482</v>
      </c>
      <c r="BF25" s="10">
        <v>632</v>
      </c>
      <c r="BG25" s="2">
        <v>591</v>
      </c>
      <c r="BH25" s="2">
        <v>512</v>
      </c>
      <c r="BI25" s="2">
        <v>604</v>
      </c>
      <c r="BJ25" s="2">
        <v>551</v>
      </c>
      <c r="BK25" s="2">
        <v>568</v>
      </c>
      <c r="BL25" s="2">
        <v>565</v>
      </c>
      <c r="BM25" s="2">
        <v>510</v>
      </c>
      <c r="BN25" s="2">
        <v>614</v>
      </c>
      <c r="BO25" s="49">
        <v>565</v>
      </c>
      <c r="BP25" s="61">
        <v>474</v>
      </c>
      <c r="BQ25" s="10">
        <v>24</v>
      </c>
      <c r="BR25" s="2">
        <v>39</v>
      </c>
      <c r="BS25" s="2"/>
      <c r="BT25" s="2">
        <v>20</v>
      </c>
      <c r="BU25" s="2">
        <v>29</v>
      </c>
      <c r="BV25" s="2">
        <v>31</v>
      </c>
      <c r="BW25" s="2">
        <v>17</v>
      </c>
      <c r="BX25" s="2">
        <v>18</v>
      </c>
      <c r="BY25" s="2">
        <v>28</v>
      </c>
      <c r="BZ25" s="49">
        <v>21</v>
      </c>
      <c r="CA25" s="61">
        <v>16</v>
      </c>
      <c r="CB25" s="10">
        <v>176</v>
      </c>
      <c r="CC25" s="2">
        <v>142</v>
      </c>
      <c r="CD25" s="2"/>
      <c r="CE25" s="2">
        <v>90</v>
      </c>
      <c r="CF25" s="2">
        <v>90</v>
      </c>
      <c r="CG25" s="2">
        <v>86</v>
      </c>
      <c r="CH25" s="2">
        <v>66</v>
      </c>
      <c r="CI25" s="2">
        <v>57</v>
      </c>
      <c r="CJ25" s="2">
        <v>51</v>
      </c>
      <c r="CK25" s="49">
        <v>82</v>
      </c>
      <c r="CL25" s="61">
        <v>44</v>
      </c>
      <c r="CM25" s="22">
        <v>-4.83</v>
      </c>
      <c r="CN25" s="3">
        <v>-3.88</v>
      </c>
      <c r="CO25" s="3"/>
      <c r="CP25" s="3">
        <v>-4.9400000000000004</v>
      </c>
      <c r="CQ25" s="3">
        <v>-3.14</v>
      </c>
      <c r="CR25" s="3">
        <v>-2.56</v>
      </c>
      <c r="CS25" s="3">
        <v>-2.0299999999999998</v>
      </c>
      <c r="CT25" s="3">
        <v>-2.06</v>
      </c>
      <c r="CU25" s="3">
        <v>-1.59</v>
      </c>
      <c r="CV25" s="63">
        <v>-3.260640236300516</v>
      </c>
      <c r="CW25" s="64">
        <v>-0.38553473667977484</v>
      </c>
      <c r="CX25" s="10">
        <v>-2.2000000000000002</v>
      </c>
      <c r="CY25" s="2">
        <v>-2.1</v>
      </c>
      <c r="CZ25" s="2">
        <v>-0.4</v>
      </c>
      <c r="DA25" s="2">
        <v>-3.7</v>
      </c>
      <c r="DB25" s="2">
        <v>-2</v>
      </c>
      <c r="DC25" s="2">
        <v>-1.6</v>
      </c>
      <c r="DD25" s="2">
        <v>-1.1000000000000001</v>
      </c>
      <c r="DE25" s="2">
        <v>-1.3</v>
      </c>
      <c r="DF25" s="2">
        <v>-1.2</v>
      </c>
      <c r="DG25" s="63">
        <f t="shared" si="0"/>
        <v>-2.0906457985691542</v>
      </c>
      <c r="DH25" s="64">
        <v>0.15471792987409827</v>
      </c>
      <c r="DI25" s="22">
        <v>-2.65</v>
      </c>
      <c r="DJ25" s="3">
        <v>-1.81</v>
      </c>
      <c r="DK25" s="3"/>
      <c r="DL25" s="3">
        <v>-1.25</v>
      </c>
      <c r="DM25" s="3">
        <v>-1.0900000000000001</v>
      </c>
      <c r="DN25" s="3">
        <v>-0.99</v>
      </c>
      <c r="DO25" s="3">
        <v>-0.89</v>
      </c>
      <c r="DP25" s="3">
        <v>-0.73</v>
      </c>
      <c r="DQ25" s="3">
        <v>-0.43</v>
      </c>
      <c r="DR25" s="63">
        <v>-1.1699944377313616</v>
      </c>
      <c r="DS25" s="64">
        <v>-0.541512754559344</v>
      </c>
    </row>
    <row r="26" spans="1:123" x14ac:dyDescent="0.35">
      <c r="A26" s="2">
        <v>2405042</v>
      </c>
      <c r="B26" s="58" t="s">
        <v>25</v>
      </c>
      <c r="C26" s="18">
        <v>11396</v>
      </c>
      <c r="D26" s="4">
        <v>11451</v>
      </c>
      <c r="E26" s="4">
        <v>11554</v>
      </c>
      <c r="F26" s="4">
        <v>11698</v>
      </c>
      <c r="G26" s="4">
        <v>11838</v>
      </c>
      <c r="H26" s="4">
        <v>11887</v>
      </c>
      <c r="I26" s="4">
        <v>12013</v>
      </c>
      <c r="J26" s="4">
        <v>12354</v>
      </c>
      <c r="K26" s="4">
        <v>12427</v>
      </c>
      <c r="L26" s="59">
        <v>12606</v>
      </c>
      <c r="M26" s="60">
        <v>12715</v>
      </c>
      <c r="N26" s="10">
        <v>149</v>
      </c>
      <c r="O26" s="2">
        <v>79</v>
      </c>
      <c r="P26" s="2"/>
      <c r="Q26" s="2">
        <v>121</v>
      </c>
      <c r="R26" s="2">
        <v>133</v>
      </c>
      <c r="S26" s="2">
        <v>45</v>
      </c>
      <c r="T26" s="2">
        <v>134</v>
      </c>
      <c r="U26" s="2">
        <v>164</v>
      </c>
      <c r="V26" s="2">
        <v>118</v>
      </c>
      <c r="W26" s="49">
        <v>162</v>
      </c>
      <c r="X26" s="61">
        <v>178</v>
      </c>
      <c r="Y26" s="7">
        <v>157</v>
      </c>
      <c r="Z26" s="2">
        <v>100</v>
      </c>
      <c r="AA26" s="2">
        <v>126</v>
      </c>
      <c r="AB26" s="2">
        <v>146</v>
      </c>
      <c r="AC26" s="2">
        <v>155</v>
      </c>
      <c r="AD26" s="2">
        <v>59</v>
      </c>
      <c r="AE26" s="2">
        <v>162</v>
      </c>
      <c r="AF26" s="2">
        <v>167</v>
      </c>
      <c r="AG26" s="2">
        <v>130</v>
      </c>
      <c r="AH26" s="49">
        <v>165</v>
      </c>
      <c r="AI26" s="62">
        <v>180</v>
      </c>
      <c r="AJ26" s="10">
        <v>-8</v>
      </c>
      <c r="AK26" s="2">
        <v>-21</v>
      </c>
      <c r="AL26" s="2"/>
      <c r="AM26" s="2">
        <v>-25</v>
      </c>
      <c r="AN26" s="2">
        <v>-22</v>
      </c>
      <c r="AO26" s="2">
        <v>-14</v>
      </c>
      <c r="AP26" s="2">
        <v>-28</v>
      </c>
      <c r="AQ26" s="2">
        <v>-3</v>
      </c>
      <c r="AR26" s="2">
        <v>-12</v>
      </c>
      <c r="AS26" s="49">
        <v>-3</v>
      </c>
      <c r="AT26" s="61">
        <v>-2</v>
      </c>
      <c r="AU26" s="10">
        <v>261</v>
      </c>
      <c r="AV26" s="2">
        <v>215</v>
      </c>
      <c r="AW26" s="2">
        <v>223</v>
      </c>
      <c r="AX26" s="2">
        <v>242</v>
      </c>
      <c r="AY26" s="2">
        <v>255</v>
      </c>
      <c r="AZ26" s="2">
        <v>199</v>
      </c>
      <c r="BA26" s="2">
        <v>277</v>
      </c>
      <c r="BB26" s="2">
        <v>254</v>
      </c>
      <c r="BC26" s="2">
        <v>232</v>
      </c>
      <c r="BD26" s="49">
        <v>259</v>
      </c>
      <c r="BE26" s="62">
        <v>288</v>
      </c>
      <c r="BF26" s="10">
        <v>104</v>
      </c>
      <c r="BG26" s="2">
        <v>115</v>
      </c>
      <c r="BH26" s="2">
        <v>97</v>
      </c>
      <c r="BI26" s="2">
        <v>96</v>
      </c>
      <c r="BJ26" s="2">
        <v>100</v>
      </c>
      <c r="BK26" s="2">
        <v>140</v>
      </c>
      <c r="BL26" s="2">
        <v>115</v>
      </c>
      <c r="BM26" s="2">
        <v>87</v>
      </c>
      <c r="BN26" s="2">
        <v>102</v>
      </c>
      <c r="BO26" s="49">
        <v>94</v>
      </c>
      <c r="BP26" s="61">
        <v>108</v>
      </c>
      <c r="BQ26" s="10">
        <v>6</v>
      </c>
      <c r="BR26" s="2">
        <v>6</v>
      </c>
      <c r="BS26" s="2"/>
      <c r="BT26" s="2">
        <v>0</v>
      </c>
      <c r="BU26" s="2">
        <v>7</v>
      </c>
      <c r="BV26" s="2">
        <v>1</v>
      </c>
      <c r="BW26" s="2">
        <v>0</v>
      </c>
      <c r="BX26" s="2">
        <v>2</v>
      </c>
      <c r="BY26" s="2">
        <v>1</v>
      </c>
      <c r="BZ26" s="49">
        <v>1</v>
      </c>
      <c r="CA26" s="61">
        <v>3</v>
      </c>
      <c r="CB26" s="10">
        <v>14</v>
      </c>
      <c r="CC26" s="2">
        <v>27</v>
      </c>
      <c r="CD26" s="2"/>
      <c r="CE26" s="2">
        <v>25</v>
      </c>
      <c r="CF26" s="2">
        <v>29</v>
      </c>
      <c r="CG26" s="2">
        <v>15</v>
      </c>
      <c r="CH26" s="2">
        <v>28</v>
      </c>
      <c r="CI26" s="2">
        <v>5</v>
      </c>
      <c r="CJ26" s="2">
        <v>13</v>
      </c>
      <c r="CK26" s="49">
        <v>4</v>
      </c>
      <c r="CL26" s="61">
        <v>5</v>
      </c>
      <c r="CM26" s="22">
        <v>13.15</v>
      </c>
      <c r="CN26" s="3">
        <v>6.91</v>
      </c>
      <c r="CO26" s="3"/>
      <c r="CP26" s="3">
        <v>10.41</v>
      </c>
      <c r="CQ26" s="3">
        <v>11.31</v>
      </c>
      <c r="CR26" s="3">
        <v>3.79</v>
      </c>
      <c r="CS26" s="3">
        <v>11.22</v>
      </c>
      <c r="CT26" s="3">
        <v>13.33</v>
      </c>
      <c r="CU26" s="3">
        <v>9.5399999999999991</v>
      </c>
      <c r="CV26" s="63">
        <v>12.85102332222751</v>
      </c>
      <c r="CW26" s="64">
        <v>14.068921909579512</v>
      </c>
      <c r="CX26" s="10">
        <v>13.9</v>
      </c>
      <c r="CY26" s="2">
        <v>8.6999999999999993</v>
      </c>
      <c r="CZ26" s="2">
        <v>10.9</v>
      </c>
      <c r="DA26" s="2">
        <v>12.6</v>
      </c>
      <c r="DB26" s="2">
        <v>13.2</v>
      </c>
      <c r="DC26" s="2">
        <v>5</v>
      </c>
      <c r="DD26" s="2">
        <v>13.6</v>
      </c>
      <c r="DE26" s="2">
        <v>13.6</v>
      </c>
      <c r="DF26" s="2">
        <v>10.5</v>
      </c>
      <c r="DG26" s="63">
        <f t="shared" si="0"/>
        <v>13.089005235602095</v>
      </c>
      <c r="DH26" s="64">
        <v>14.156508061344867</v>
      </c>
      <c r="DI26" s="22">
        <v>-0.71</v>
      </c>
      <c r="DJ26" s="3">
        <v>-1.84</v>
      </c>
      <c r="DK26" s="3"/>
      <c r="DL26" s="3">
        <v>-2.15</v>
      </c>
      <c r="DM26" s="3">
        <v>-1.87</v>
      </c>
      <c r="DN26" s="3">
        <v>-1.18</v>
      </c>
      <c r="DO26" s="3">
        <v>-2.34</v>
      </c>
      <c r="DP26" s="3">
        <v>-0.24</v>
      </c>
      <c r="DQ26" s="3">
        <v>-0.97</v>
      </c>
      <c r="DR26" s="63">
        <v>-0.23798191337458352</v>
      </c>
      <c r="DS26" s="64">
        <v>-0.15729453401494298</v>
      </c>
    </row>
    <row r="27" spans="1:123" x14ac:dyDescent="0.35">
      <c r="A27" s="2">
        <v>2401062</v>
      </c>
      <c r="B27" s="58" t="s">
        <v>19</v>
      </c>
      <c r="C27" s="18">
        <v>11817</v>
      </c>
      <c r="D27" s="4">
        <v>11859</v>
      </c>
      <c r="E27" s="4">
        <v>11877</v>
      </c>
      <c r="F27" s="4">
        <v>11966</v>
      </c>
      <c r="G27" s="4">
        <v>12046</v>
      </c>
      <c r="H27" s="4">
        <v>12117</v>
      </c>
      <c r="I27" s="4">
        <v>12221</v>
      </c>
      <c r="J27" s="4">
        <v>12381</v>
      </c>
      <c r="K27" s="4">
        <v>12336</v>
      </c>
      <c r="L27" s="59">
        <v>12342</v>
      </c>
      <c r="M27" s="60">
        <v>12327</v>
      </c>
      <c r="N27" s="10">
        <v>158</v>
      </c>
      <c r="O27" s="2">
        <v>112</v>
      </c>
      <c r="P27" s="2"/>
      <c r="Q27" s="2">
        <v>117</v>
      </c>
      <c r="R27" s="2">
        <v>133</v>
      </c>
      <c r="S27" s="2">
        <v>151</v>
      </c>
      <c r="T27" s="2">
        <v>181</v>
      </c>
      <c r="U27" s="2">
        <v>152</v>
      </c>
      <c r="V27" s="2">
        <v>89</v>
      </c>
      <c r="W27" s="49">
        <v>75</v>
      </c>
      <c r="X27" s="61">
        <v>71</v>
      </c>
      <c r="Y27" s="7">
        <v>167</v>
      </c>
      <c r="Z27" s="2">
        <v>113</v>
      </c>
      <c r="AA27" s="2">
        <v>74</v>
      </c>
      <c r="AB27" s="2">
        <v>117</v>
      </c>
      <c r="AC27" s="2">
        <v>133</v>
      </c>
      <c r="AD27" s="2">
        <v>149</v>
      </c>
      <c r="AE27" s="2">
        <v>178</v>
      </c>
      <c r="AF27" s="2">
        <v>151</v>
      </c>
      <c r="AG27" s="2">
        <v>90</v>
      </c>
      <c r="AH27" s="49">
        <v>76</v>
      </c>
      <c r="AI27" s="62">
        <v>66</v>
      </c>
      <c r="AJ27" s="10">
        <v>-9</v>
      </c>
      <c r="AK27" s="2">
        <v>-1</v>
      </c>
      <c r="AL27" s="2"/>
      <c r="AM27" s="2">
        <v>0</v>
      </c>
      <c r="AN27" s="2">
        <v>0</v>
      </c>
      <c r="AO27" s="2">
        <v>2</v>
      </c>
      <c r="AP27" s="2">
        <v>3</v>
      </c>
      <c r="AQ27" s="2">
        <v>1</v>
      </c>
      <c r="AR27" s="2">
        <v>-1</v>
      </c>
      <c r="AS27" s="49">
        <v>-1</v>
      </c>
      <c r="AT27" s="61">
        <v>5</v>
      </c>
      <c r="AU27" s="10">
        <v>264</v>
      </c>
      <c r="AV27" s="2">
        <v>198</v>
      </c>
      <c r="AW27" s="2">
        <v>183</v>
      </c>
      <c r="AX27" s="2">
        <v>211</v>
      </c>
      <c r="AY27" s="2">
        <v>233</v>
      </c>
      <c r="AZ27" s="2">
        <v>262</v>
      </c>
      <c r="BA27" s="2">
        <v>299</v>
      </c>
      <c r="BB27" s="2">
        <v>223</v>
      </c>
      <c r="BC27" s="2">
        <v>193</v>
      </c>
      <c r="BD27" s="49">
        <v>185</v>
      </c>
      <c r="BE27" s="62">
        <v>184</v>
      </c>
      <c r="BF27" s="10">
        <v>97</v>
      </c>
      <c r="BG27" s="2">
        <v>85</v>
      </c>
      <c r="BH27" s="2">
        <v>109</v>
      </c>
      <c r="BI27" s="2">
        <v>94</v>
      </c>
      <c r="BJ27" s="2">
        <v>100</v>
      </c>
      <c r="BK27" s="2">
        <v>113</v>
      </c>
      <c r="BL27" s="2">
        <v>121</v>
      </c>
      <c r="BM27" s="2">
        <v>72</v>
      </c>
      <c r="BN27" s="2">
        <v>103</v>
      </c>
      <c r="BO27" s="49">
        <v>109</v>
      </c>
      <c r="BP27" s="61">
        <v>118</v>
      </c>
      <c r="BQ27" s="10">
        <v>2</v>
      </c>
      <c r="BR27" s="2">
        <v>2</v>
      </c>
      <c r="BS27" s="2"/>
      <c r="BT27" s="2">
        <v>0</v>
      </c>
      <c r="BU27" s="2">
        <v>0</v>
      </c>
      <c r="BV27" s="2">
        <v>2</v>
      </c>
      <c r="BW27" s="2">
        <v>3</v>
      </c>
      <c r="BX27" s="2">
        <v>1</v>
      </c>
      <c r="BY27" s="2">
        <v>1</v>
      </c>
      <c r="BZ27" s="49">
        <v>3</v>
      </c>
      <c r="CA27" s="61">
        <v>8</v>
      </c>
      <c r="CB27" s="10">
        <v>11</v>
      </c>
      <c r="CC27" s="2">
        <v>3</v>
      </c>
      <c r="CD27" s="2"/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2</v>
      </c>
      <c r="CK27" s="49">
        <v>4</v>
      </c>
      <c r="CL27" s="61">
        <v>3</v>
      </c>
      <c r="CM27" s="22">
        <v>13.42</v>
      </c>
      <c r="CN27" s="3">
        <v>9.4700000000000006</v>
      </c>
      <c r="CO27" s="3"/>
      <c r="CP27" s="3">
        <v>9.8000000000000007</v>
      </c>
      <c r="CQ27" s="3">
        <v>11.1</v>
      </c>
      <c r="CR27" s="3">
        <v>12.5</v>
      </c>
      <c r="CS27" s="3">
        <v>14.85</v>
      </c>
      <c r="CT27" s="3">
        <v>12.29</v>
      </c>
      <c r="CU27" s="3">
        <v>7.21</v>
      </c>
      <c r="CV27" s="63">
        <v>6.0768108896451141</v>
      </c>
      <c r="CW27" s="64">
        <v>5.7466612707405904</v>
      </c>
      <c r="CX27" s="10">
        <v>14.2</v>
      </c>
      <c r="CY27" s="2">
        <v>9.6</v>
      </c>
      <c r="CZ27" s="2">
        <v>6.2</v>
      </c>
      <c r="DA27" s="2">
        <v>9.8000000000000007</v>
      </c>
      <c r="DB27" s="2">
        <v>11.1</v>
      </c>
      <c r="DC27" s="2">
        <v>12.3</v>
      </c>
      <c r="DD27" s="2">
        <v>14.6</v>
      </c>
      <c r="DE27" s="2">
        <v>12.2</v>
      </c>
      <c r="DF27" s="2">
        <v>7.3</v>
      </c>
      <c r="DG27" s="63">
        <f t="shared" si="0"/>
        <v>6.1578350348403825</v>
      </c>
      <c r="DH27" s="64">
        <v>5.35410075444147</v>
      </c>
      <c r="DI27" s="22">
        <v>-0.76</v>
      </c>
      <c r="DJ27" s="3">
        <v>-0.08</v>
      </c>
      <c r="DK27" s="3"/>
      <c r="DL27" s="3">
        <v>0</v>
      </c>
      <c r="DM27" s="3">
        <v>0</v>
      </c>
      <c r="DN27" s="3">
        <v>0.17</v>
      </c>
      <c r="DO27" s="3">
        <v>0.25</v>
      </c>
      <c r="DP27" s="3">
        <v>0.08</v>
      </c>
      <c r="DQ27" s="3">
        <v>-0.08</v>
      </c>
      <c r="DR27" s="63">
        <v>-8.1024145195268196E-2</v>
      </c>
      <c r="DS27" s="64">
        <v>0.40561369351829318</v>
      </c>
    </row>
    <row r="28" spans="1:123" x14ac:dyDescent="0.35">
      <c r="A28" s="2">
        <v>2405021</v>
      </c>
      <c r="B28" s="58" t="s">
        <v>23</v>
      </c>
      <c r="C28" s="18">
        <v>18642</v>
      </c>
      <c r="D28" s="4">
        <v>18563</v>
      </c>
      <c r="E28" s="4">
        <v>18452</v>
      </c>
      <c r="F28" s="4">
        <v>18412</v>
      </c>
      <c r="G28" s="4">
        <v>18417</v>
      </c>
      <c r="H28" s="4">
        <v>18456</v>
      </c>
      <c r="I28" s="4">
        <v>18429</v>
      </c>
      <c r="J28" s="4">
        <v>17430</v>
      </c>
      <c r="K28" s="4">
        <v>17248</v>
      </c>
      <c r="L28" s="59">
        <v>17153</v>
      </c>
      <c r="M28" s="60">
        <v>17236</v>
      </c>
      <c r="N28" s="10">
        <v>-6</v>
      </c>
      <c r="O28" s="2">
        <v>-47</v>
      </c>
      <c r="P28" s="2"/>
      <c r="Q28" s="2">
        <v>-6</v>
      </c>
      <c r="R28" s="2">
        <v>39</v>
      </c>
      <c r="S28" s="2">
        <v>46</v>
      </c>
      <c r="T28" s="2">
        <v>-14</v>
      </c>
      <c r="U28" s="2">
        <v>34</v>
      </c>
      <c r="V28" s="2">
        <v>-29</v>
      </c>
      <c r="W28" s="49">
        <v>-26</v>
      </c>
      <c r="X28" s="61">
        <v>125</v>
      </c>
      <c r="Y28" s="7">
        <v>37</v>
      </c>
      <c r="Z28" s="2">
        <v>-11</v>
      </c>
      <c r="AA28" s="2">
        <v>-20</v>
      </c>
      <c r="AB28" s="2">
        <v>-7</v>
      </c>
      <c r="AC28" s="2">
        <v>36</v>
      </c>
      <c r="AD28" s="2">
        <v>43</v>
      </c>
      <c r="AE28" s="2">
        <v>-17</v>
      </c>
      <c r="AF28" s="2">
        <v>31</v>
      </c>
      <c r="AG28" s="2">
        <v>-17</v>
      </c>
      <c r="AH28" s="49">
        <v>-19</v>
      </c>
      <c r="AI28" s="62">
        <v>120</v>
      </c>
      <c r="AJ28" s="10">
        <v>-43</v>
      </c>
      <c r="AK28" s="2">
        <v>-36</v>
      </c>
      <c r="AL28" s="2"/>
      <c r="AM28" s="2">
        <v>1</v>
      </c>
      <c r="AN28" s="2">
        <v>3</v>
      </c>
      <c r="AO28" s="2">
        <v>3</v>
      </c>
      <c r="AP28" s="2">
        <v>3</v>
      </c>
      <c r="AQ28" s="2">
        <v>3</v>
      </c>
      <c r="AR28" s="2">
        <v>-12</v>
      </c>
      <c r="AS28" s="49">
        <v>-7</v>
      </c>
      <c r="AT28" s="61">
        <v>5</v>
      </c>
      <c r="AU28" s="10">
        <v>203</v>
      </c>
      <c r="AV28" s="2">
        <v>203</v>
      </c>
      <c r="AW28" s="2">
        <v>188</v>
      </c>
      <c r="AX28" s="2">
        <v>195</v>
      </c>
      <c r="AY28" s="2">
        <v>214</v>
      </c>
      <c r="AZ28" s="2">
        <v>233</v>
      </c>
      <c r="BA28" s="2">
        <v>234</v>
      </c>
      <c r="BB28" s="2">
        <v>200</v>
      </c>
      <c r="BC28" s="2">
        <v>187</v>
      </c>
      <c r="BD28" s="49">
        <v>178</v>
      </c>
      <c r="BE28" s="62">
        <v>303</v>
      </c>
      <c r="BF28" s="10">
        <v>166</v>
      </c>
      <c r="BG28" s="2">
        <v>214</v>
      </c>
      <c r="BH28" s="2">
        <v>208</v>
      </c>
      <c r="BI28" s="2">
        <v>202</v>
      </c>
      <c r="BJ28" s="2">
        <v>178</v>
      </c>
      <c r="BK28" s="2">
        <v>190</v>
      </c>
      <c r="BL28" s="2">
        <v>251</v>
      </c>
      <c r="BM28" s="2">
        <v>169</v>
      </c>
      <c r="BN28" s="2">
        <v>204</v>
      </c>
      <c r="BO28" s="49">
        <v>197</v>
      </c>
      <c r="BP28" s="61">
        <v>183</v>
      </c>
      <c r="BQ28" s="10">
        <v>7</v>
      </c>
      <c r="BR28" s="2">
        <v>6</v>
      </c>
      <c r="BS28" s="2"/>
      <c r="BT28" s="2">
        <v>5</v>
      </c>
      <c r="BU28" s="2">
        <v>3</v>
      </c>
      <c r="BV28" s="2">
        <v>3</v>
      </c>
      <c r="BW28" s="2">
        <v>4</v>
      </c>
      <c r="BX28" s="2">
        <v>6</v>
      </c>
      <c r="BY28" s="2">
        <v>7</v>
      </c>
      <c r="BZ28" s="49">
        <v>2</v>
      </c>
      <c r="CA28" s="61">
        <v>6</v>
      </c>
      <c r="CB28" s="10">
        <v>50</v>
      </c>
      <c r="CC28" s="2">
        <v>42</v>
      </c>
      <c r="CD28" s="2"/>
      <c r="CE28" s="2">
        <v>4</v>
      </c>
      <c r="CF28" s="2">
        <v>0</v>
      </c>
      <c r="CG28" s="2">
        <v>0</v>
      </c>
      <c r="CH28" s="2">
        <v>1</v>
      </c>
      <c r="CI28" s="2">
        <v>3</v>
      </c>
      <c r="CJ28" s="2">
        <v>19</v>
      </c>
      <c r="CK28" s="49">
        <v>9</v>
      </c>
      <c r="CL28" s="61">
        <v>1</v>
      </c>
      <c r="CM28" s="22">
        <v>-0.32</v>
      </c>
      <c r="CN28" s="3">
        <v>-2.5299999999999998</v>
      </c>
      <c r="CO28" s="3"/>
      <c r="CP28" s="3">
        <v>-0.33</v>
      </c>
      <c r="CQ28" s="3">
        <v>2.11</v>
      </c>
      <c r="CR28" s="3">
        <v>2.5</v>
      </c>
      <c r="CS28" s="3">
        <v>-0.76</v>
      </c>
      <c r="CT28" s="3">
        <v>1.95</v>
      </c>
      <c r="CU28" s="3">
        <v>-1.67</v>
      </c>
      <c r="CV28" s="63">
        <v>-1.5157698361802598</v>
      </c>
      <c r="CW28" s="64">
        <v>7.2767493305390616</v>
      </c>
      <c r="CX28" s="10">
        <v>2</v>
      </c>
      <c r="CY28" s="2">
        <v>-0.6</v>
      </c>
      <c r="CZ28" s="2">
        <v>-1.1000000000000001</v>
      </c>
      <c r="DA28" s="2">
        <v>-0.4</v>
      </c>
      <c r="DB28" s="2">
        <v>2</v>
      </c>
      <c r="DC28" s="2">
        <v>2.2999999999999998</v>
      </c>
      <c r="DD28" s="2">
        <v>-0.9</v>
      </c>
      <c r="DE28" s="2">
        <v>1.8</v>
      </c>
      <c r="DF28" s="2">
        <v>-1</v>
      </c>
      <c r="DG28" s="63">
        <f t="shared" si="0"/>
        <v>-1.1076779572086517</v>
      </c>
      <c r="DH28" s="64">
        <v>6.9621721977256907</v>
      </c>
      <c r="DI28" s="22">
        <v>-2.31</v>
      </c>
      <c r="DJ28" s="3">
        <v>-1.94</v>
      </c>
      <c r="DK28" s="3"/>
      <c r="DL28" s="3">
        <v>0.05</v>
      </c>
      <c r="DM28" s="3">
        <v>0.16</v>
      </c>
      <c r="DN28" s="3">
        <v>0.16</v>
      </c>
      <c r="DO28" s="3">
        <v>0.16</v>
      </c>
      <c r="DP28" s="3">
        <v>0.17</v>
      </c>
      <c r="DQ28" s="3">
        <v>-0.69</v>
      </c>
      <c r="DR28" s="63">
        <v>-0.40809187897160848</v>
      </c>
      <c r="DS28" s="64">
        <v>0.29009050823857041</v>
      </c>
    </row>
    <row r="29" spans="1:123" x14ac:dyDescent="0.35">
      <c r="A29" s="2">
        <v>2413031</v>
      </c>
      <c r="B29" s="58" t="s">
        <v>32</v>
      </c>
      <c r="C29" s="18">
        <v>17025</v>
      </c>
      <c r="D29" s="4">
        <v>17050</v>
      </c>
      <c r="E29" s="4">
        <v>17002</v>
      </c>
      <c r="F29" s="4">
        <v>16875</v>
      </c>
      <c r="G29" s="4">
        <v>16798</v>
      </c>
      <c r="H29" s="4">
        <v>16818</v>
      </c>
      <c r="I29" s="4">
        <v>16873</v>
      </c>
      <c r="J29" s="4">
        <v>16244</v>
      </c>
      <c r="K29" s="4">
        <v>16193</v>
      </c>
      <c r="L29" s="59">
        <v>16132</v>
      </c>
      <c r="M29" s="60">
        <v>16034</v>
      </c>
      <c r="N29" s="10">
        <v>-99</v>
      </c>
      <c r="O29" s="2">
        <v>24</v>
      </c>
      <c r="P29" s="2"/>
      <c r="Q29" s="2">
        <v>-47</v>
      </c>
      <c r="R29" s="2">
        <v>-33</v>
      </c>
      <c r="S29" s="2">
        <v>11</v>
      </c>
      <c r="T29" s="2">
        <v>38</v>
      </c>
      <c r="U29" s="2">
        <v>46</v>
      </c>
      <c r="V29" s="2">
        <v>44</v>
      </c>
      <c r="W29" s="49">
        <v>11</v>
      </c>
      <c r="X29" s="61">
        <v>-7</v>
      </c>
      <c r="Y29" s="7">
        <v>-66</v>
      </c>
      <c r="Z29" s="2">
        <v>39</v>
      </c>
      <c r="AA29" s="2">
        <v>-34</v>
      </c>
      <c r="AB29" s="2">
        <v>-40</v>
      </c>
      <c r="AC29" s="2">
        <v>-27</v>
      </c>
      <c r="AD29" s="2">
        <v>10</v>
      </c>
      <c r="AE29" s="2">
        <v>37</v>
      </c>
      <c r="AF29" s="2">
        <v>46</v>
      </c>
      <c r="AG29" s="2">
        <v>45</v>
      </c>
      <c r="AH29" s="49">
        <v>12</v>
      </c>
      <c r="AI29" s="62">
        <v>-6</v>
      </c>
      <c r="AJ29" s="10">
        <v>-33</v>
      </c>
      <c r="AK29" s="2">
        <v>-15</v>
      </c>
      <c r="AL29" s="2"/>
      <c r="AM29" s="2">
        <v>-7</v>
      </c>
      <c r="AN29" s="2">
        <v>-6</v>
      </c>
      <c r="AO29" s="2">
        <v>1</v>
      </c>
      <c r="AP29" s="2">
        <v>1</v>
      </c>
      <c r="AQ29" s="2">
        <v>0</v>
      </c>
      <c r="AR29" s="2">
        <v>-1</v>
      </c>
      <c r="AS29" s="49">
        <v>-1</v>
      </c>
      <c r="AT29" s="61">
        <v>-1</v>
      </c>
      <c r="AU29" s="10">
        <v>207</v>
      </c>
      <c r="AV29" s="2">
        <v>193</v>
      </c>
      <c r="AW29" s="2">
        <v>148</v>
      </c>
      <c r="AX29" s="2">
        <v>136</v>
      </c>
      <c r="AY29" s="2">
        <v>179</v>
      </c>
      <c r="AZ29" s="2">
        <v>230</v>
      </c>
      <c r="BA29" s="2">
        <v>235</v>
      </c>
      <c r="BB29" s="2">
        <v>237</v>
      </c>
      <c r="BC29" s="2">
        <v>233</v>
      </c>
      <c r="BD29" s="49">
        <v>194</v>
      </c>
      <c r="BE29" s="62">
        <v>189</v>
      </c>
      <c r="BF29" s="10">
        <v>273</v>
      </c>
      <c r="BG29" s="2">
        <v>154</v>
      </c>
      <c r="BH29" s="2">
        <v>182</v>
      </c>
      <c r="BI29" s="2">
        <v>176</v>
      </c>
      <c r="BJ29" s="2">
        <v>206</v>
      </c>
      <c r="BK29" s="2">
        <v>220</v>
      </c>
      <c r="BL29" s="2">
        <v>198</v>
      </c>
      <c r="BM29" s="2">
        <v>191</v>
      </c>
      <c r="BN29" s="2">
        <v>188</v>
      </c>
      <c r="BO29" s="49">
        <v>182</v>
      </c>
      <c r="BP29" s="61">
        <v>195</v>
      </c>
      <c r="BQ29" s="10">
        <v>5</v>
      </c>
      <c r="BR29" s="2">
        <v>4</v>
      </c>
      <c r="BS29" s="2"/>
      <c r="BT29" s="2">
        <v>1</v>
      </c>
      <c r="BU29" s="2">
        <v>4</v>
      </c>
      <c r="BV29" s="2">
        <v>2</v>
      </c>
      <c r="BW29" s="2">
        <v>1</v>
      </c>
      <c r="BX29" s="2">
        <v>3</v>
      </c>
      <c r="BY29" s="2">
        <v>0</v>
      </c>
      <c r="BZ29" s="49">
        <v>0</v>
      </c>
      <c r="CA29" s="61">
        <v>3</v>
      </c>
      <c r="CB29" s="10">
        <v>38</v>
      </c>
      <c r="CC29" s="2">
        <v>19</v>
      </c>
      <c r="CD29" s="2"/>
      <c r="CE29" s="2">
        <v>8</v>
      </c>
      <c r="CF29" s="2">
        <v>10</v>
      </c>
      <c r="CG29" s="2">
        <v>1</v>
      </c>
      <c r="CH29" s="2">
        <v>0</v>
      </c>
      <c r="CI29" s="2">
        <v>3</v>
      </c>
      <c r="CJ29" s="2">
        <v>1</v>
      </c>
      <c r="CK29" s="49">
        <v>1</v>
      </c>
      <c r="CL29" s="61">
        <v>4</v>
      </c>
      <c r="CM29" s="22">
        <v>-5.8</v>
      </c>
      <c r="CN29" s="3">
        <v>1.41</v>
      </c>
      <c r="CO29" s="3"/>
      <c r="CP29" s="3">
        <v>-2.77</v>
      </c>
      <c r="CQ29" s="3">
        <v>-1.96</v>
      </c>
      <c r="CR29" s="3">
        <v>0.65</v>
      </c>
      <c r="CS29" s="3">
        <v>2.2599999999999998</v>
      </c>
      <c r="CT29" s="3">
        <v>2.83</v>
      </c>
      <c r="CU29" s="3">
        <v>2.71</v>
      </c>
      <c r="CV29" s="63">
        <v>0.6818745350855443</v>
      </c>
      <c r="CW29" s="64">
        <v>-0.4348096155040686</v>
      </c>
      <c r="CX29" s="10">
        <v>-3.9</v>
      </c>
      <c r="CY29" s="2">
        <v>2.2999999999999998</v>
      </c>
      <c r="CZ29" s="2">
        <v>-2</v>
      </c>
      <c r="DA29" s="2">
        <v>-2.4</v>
      </c>
      <c r="DB29" s="2">
        <v>-1.6</v>
      </c>
      <c r="DC29" s="2">
        <v>0.6</v>
      </c>
      <c r="DD29" s="2">
        <v>2.2000000000000002</v>
      </c>
      <c r="DE29" s="2">
        <v>2.8</v>
      </c>
      <c r="DF29" s="2">
        <v>2.8</v>
      </c>
      <c r="DG29" s="63">
        <f t="shared" si="0"/>
        <v>0.74386312918423014</v>
      </c>
      <c r="DH29" s="64">
        <v>-0.37420481476861667</v>
      </c>
      <c r="DI29" s="22">
        <v>-1.93</v>
      </c>
      <c r="DJ29" s="3">
        <v>-0.88</v>
      </c>
      <c r="DK29" s="3"/>
      <c r="DL29" s="3">
        <v>-0.41</v>
      </c>
      <c r="DM29" s="3">
        <v>-0.36</v>
      </c>
      <c r="DN29" s="3">
        <v>0.06</v>
      </c>
      <c r="DO29" s="3">
        <v>0.06</v>
      </c>
      <c r="DP29" s="3">
        <v>0</v>
      </c>
      <c r="DQ29" s="3">
        <v>-0.06</v>
      </c>
      <c r="DR29" s="63">
        <v>-6.1988594098685845E-2</v>
      </c>
      <c r="DS29" s="64">
        <v>-6.2367469128102787E-2</v>
      </c>
    </row>
    <row r="30" spans="1:123" x14ac:dyDescent="0.35">
      <c r="A30" s="2">
        <v>2472011</v>
      </c>
      <c r="B30" s="58" t="s">
        <v>49</v>
      </c>
      <c r="C30" s="18">
        <v>141521</v>
      </c>
      <c r="D30" s="4">
        <v>140669</v>
      </c>
      <c r="E30" s="4">
        <v>139844</v>
      </c>
      <c r="F30" s="4">
        <v>139125</v>
      </c>
      <c r="G30" s="4">
        <v>138578</v>
      </c>
      <c r="H30" s="4">
        <v>138000</v>
      </c>
      <c r="I30" s="4">
        <v>137360</v>
      </c>
      <c r="J30" s="4">
        <v>134169</v>
      </c>
      <c r="K30" s="4">
        <v>132766</v>
      </c>
      <c r="L30" s="59">
        <v>131532</v>
      </c>
      <c r="M30" s="60">
        <v>130302</v>
      </c>
      <c r="N30" s="10">
        <v>-647</v>
      </c>
      <c r="O30" s="2">
        <v>-665</v>
      </c>
      <c r="P30" s="2"/>
      <c r="Q30" s="2">
        <v>-475</v>
      </c>
      <c r="R30" s="2">
        <v>-438</v>
      </c>
      <c r="S30" s="2">
        <v>-453</v>
      </c>
      <c r="T30" s="2">
        <v>-441</v>
      </c>
      <c r="U30" s="2">
        <v>-276</v>
      </c>
      <c r="V30" s="2">
        <v>-501</v>
      </c>
      <c r="W30" s="49">
        <v>-420</v>
      </c>
      <c r="X30" s="61">
        <v>-438</v>
      </c>
      <c r="Y30" s="7">
        <v>-425</v>
      </c>
      <c r="Z30" s="2">
        <v>-418</v>
      </c>
      <c r="AA30" s="2">
        <v>-336</v>
      </c>
      <c r="AB30" s="2">
        <v>-238</v>
      </c>
      <c r="AC30" s="2">
        <v>-254</v>
      </c>
      <c r="AD30" s="2">
        <v>-248</v>
      </c>
      <c r="AE30" s="2">
        <v>-245</v>
      </c>
      <c r="AF30" s="2">
        <v>-148</v>
      </c>
      <c r="AG30" s="2">
        <v>-343</v>
      </c>
      <c r="AH30" s="49">
        <v>-244</v>
      </c>
      <c r="AI30" s="62">
        <v>-322</v>
      </c>
      <c r="AJ30" s="10">
        <v>-222</v>
      </c>
      <c r="AK30" s="2">
        <v>-247</v>
      </c>
      <c r="AL30" s="2"/>
      <c r="AM30" s="2">
        <v>-237</v>
      </c>
      <c r="AN30" s="2">
        <v>-184</v>
      </c>
      <c r="AO30" s="2">
        <v>-205</v>
      </c>
      <c r="AP30" s="2">
        <v>-196</v>
      </c>
      <c r="AQ30" s="2">
        <v>-128</v>
      </c>
      <c r="AR30" s="2">
        <v>-158</v>
      </c>
      <c r="AS30" s="49">
        <v>-176</v>
      </c>
      <c r="AT30" s="61">
        <v>-116</v>
      </c>
      <c r="AU30" s="10">
        <v>991</v>
      </c>
      <c r="AV30" s="2">
        <v>979</v>
      </c>
      <c r="AW30" s="2">
        <v>978</v>
      </c>
      <c r="AX30" s="2">
        <v>974</v>
      </c>
      <c r="AY30" s="2">
        <v>988</v>
      </c>
      <c r="AZ30" s="2">
        <v>1123</v>
      </c>
      <c r="BA30" s="2">
        <v>1216</v>
      </c>
      <c r="BB30" s="2">
        <v>973</v>
      </c>
      <c r="BC30" s="2">
        <v>1054</v>
      </c>
      <c r="BD30" s="49">
        <v>1018</v>
      </c>
      <c r="BE30" s="62">
        <v>901</v>
      </c>
      <c r="BF30" s="10">
        <v>1416</v>
      </c>
      <c r="BG30" s="2">
        <v>1397</v>
      </c>
      <c r="BH30" s="2">
        <v>1314</v>
      </c>
      <c r="BI30" s="2">
        <v>1212</v>
      </c>
      <c r="BJ30" s="2">
        <v>1242</v>
      </c>
      <c r="BK30" s="2">
        <v>1371</v>
      </c>
      <c r="BL30" s="2">
        <v>1461</v>
      </c>
      <c r="BM30" s="2">
        <v>1121</v>
      </c>
      <c r="BN30" s="2">
        <v>1397</v>
      </c>
      <c r="BO30" s="49">
        <v>1262</v>
      </c>
      <c r="BP30" s="61">
        <v>1223</v>
      </c>
      <c r="BQ30" s="10">
        <v>52</v>
      </c>
      <c r="BR30" s="2">
        <v>28</v>
      </c>
      <c r="BS30" s="2"/>
      <c r="BT30" s="2">
        <v>19</v>
      </c>
      <c r="BU30" s="2">
        <v>26</v>
      </c>
      <c r="BV30" s="2">
        <v>21</v>
      </c>
      <c r="BW30" s="2">
        <v>27</v>
      </c>
      <c r="BX30" s="2">
        <v>30</v>
      </c>
      <c r="BY30" s="2">
        <v>26</v>
      </c>
      <c r="BZ30" s="49">
        <v>38</v>
      </c>
      <c r="CA30" s="61">
        <v>37</v>
      </c>
      <c r="CB30" s="10">
        <v>274</v>
      </c>
      <c r="CC30" s="2">
        <v>275</v>
      </c>
      <c r="CD30" s="2"/>
      <c r="CE30" s="2">
        <v>256</v>
      </c>
      <c r="CF30" s="2">
        <v>210</v>
      </c>
      <c r="CG30" s="2">
        <v>226</v>
      </c>
      <c r="CH30" s="2">
        <v>223</v>
      </c>
      <c r="CI30" s="2">
        <v>158</v>
      </c>
      <c r="CJ30" s="2">
        <v>184</v>
      </c>
      <c r="CK30" s="49">
        <v>214</v>
      </c>
      <c r="CL30" s="61">
        <v>153</v>
      </c>
      <c r="CM30" s="22">
        <v>-4.5599999999999996</v>
      </c>
      <c r="CN30" s="3">
        <v>-4.71</v>
      </c>
      <c r="CO30" s="3"/>
      <c r="CP30" s="3">
        <v>-3.41</v>
      </c>
      <c r="CQ30" s="3">
        <v>-3.16</v>
      </c>
      <c r="CR30" s="3">
        <v>-3.28</v>
      </c>
      <c r="CS30" s="3">
        <v>-3.2</v>
      </c>
      <c r="CT30" s="3">
        <v>-2.0499999999999998</v>
      </c>
      <c r="CU30" s="3">
        <v>-3.75</v>
      </c>
      <c r="CV30" s="63">
        <v>-3.1931393121065597</v>
      </c>
      <c r="CW30" s="64">
        <v>-3.3419297736948925</v>
      </c>
      <c r="CX30" s="10">
        <v>-3</v>
      </c>
      <c r="CY30" s="2">
        <v>-3</v>
      </c>
      <c r="CZ30" s="2">
        <v>-2.4</v>
      </c>
      <c r="DA30" s="2">
        <v>-1.7</v>
      </c>
      <c r="DB30" s="2">
        <v>-1.8</v>
      </c>
      <c r="DC30" s="2">
        <v>-1.8</v>
      </c>
      <c r="DD30" s="2">
        <v>-1.8</v>
      </c>
      <c r="DE30" s="2">
        <v>-1.1000000000000001</v>
      </c>
      <c r="DF30" s="2">
        <v>-2.6</v>
      </c>
      <c r="DG30" s="63">
        <f t="shared" si="0"/>
        <v>-1.8550618860809538</v>
      </c>
      <c r="DH30" s="64">
        <v>-2.4711823302788907</v>
      </c>
      <c r="DI30" s="22">
        <v>-1.56</v>
      </c>
      <c r="DJ30" s="3">
        <v>-1.75</v>
      </c>
      <c r="DK30" s="3"/>
      <c r="DL30" s="3">
        <v>-1.7</v>
      </c>
      <c r="DM30" s="3">
        <v>-1.33</v>
      </c>
      <c r="DN30" s="3">
        <v>-1.48</v>
      </c>
      <c r="DO30" s="3">
        <v>-1.42</v>
      </c>
      <c r="DP30" s="3">
        <v>-0.95</v>
      </c>
      <c r="DQ30" s="3">
        <v>-1.18</v>
      </c>
      <c r="DR30" s="63">
        <v>-1.3380774260256059</v>
      </c>
      <c r="DS30" s="64">
        <v>-0.89023959724332713</v>
      </c>
    </row>
    <row r="31" spans="1:123" x14ac:dyDescent="0.35">
      <c r="A31" s="2">
        <v>2405052</v>
      </c>
      <c r="B31" s="58" t="s">
        <v>26</v>
      </c>
      <c r="C31" s="18">
        <v>10575</v>
      </c>
      <c r="D31" s="4">
        <v>10613</v>
      </c>
      <c r="E31" s="4">
        <v>10652</v>
      </c>
      <c r="F31" s="4">
        <v>10617</v>
      </c>
      <c r="G31" s="4">
        <v>10655</v>
      </c>
      <c r="H31" s="4">
        <v>10623</v>
      </c>
      <c r="I31" s="4">
        <v>10643</v>
      </c>
      <c r="J31" s="4">
        <v>10876</v>
      </c>
      <c r="K31" s="4">
        <v>10866</v>
      </c>
      <c r="L31" s="59">
        <v>10886</v>
      </c>
      <c r="M31" s="60">
        <v>10828</v>
      </c>
      <c r="N31" s="10">
        <v>33</v>
      </c>
      <c r="O31" s="2">
        <v>80</v>
      </c>
      <c r="P31" s="2"/>
      <c r="Q31" s="2">
        <v>13</v>
      </c>
      <c r="R31" s="2">
        <v>60</v>
      </c>
      <c r="S31" s="2">
        <v>-8</v>
      </c>
      <c r="T31" s="2">
        <v>41</v>
      </c>
      <c r="U31" s="2">
        <v>46</v>
      </c>
      <c r="V31" s="2">
        <v>72</v>
      </c>
      <c r="W31" s="49">
        <v>63</v>
      </c>
      <c r="X31" s="61">
        <v>8</v>
      </c>
      <c r="Y31" s="7">
        <v>75</v>
      </c>
      <c r="Z31" s="2">
        <v>108</v>
      </c>
      <c r="AA31" s="2">
        <v>86</v>
      </c>
      <c r="AB31" s="2">
        <v>32</v>
      </c>
      <c r="AC31" s="2">
        <v>83</v>
      </c>
      <c r="AD31" s="2">
        <v>33</v>
      </c>
      <c r="AE31" s="2">
        <v>59</v>
      </c>
      <c r="AF31" s="2">
        <v>56</v>
      </c>
      <c r="AG31" s="2">
        <v>86</v>
      </c>
      <c r="AH31" s="49">
        <v>61</v>
      </c>
      <c r="AI31" s="62">
        <v>19</v>
      </c>
      <c r="AJ31" s="10">
        <v>-42</v>
      </c>
      <c r="AK31" s="2">
        <v>-28</v>
      </c>
      <c r="AL31" s="2"/>
      <c r="AM31" s="2">
        <v>-19</v>
      </c>
      <c r="AN31" s="2">
        <v>-23</v>
      </c>
      <c r="AO31" s="2">
        <v>-41</v>
      </c>
      <c r="AP31" s="2">
        <v>-18</v>
      </c>
      <c r="AQ31" s="2">
        <v>-10</v>
      </c>
      <c r="AR31" s="2">
        <v>-14</v>
      </c>
      <c r="AS31" s="49">
        <v>2</v>
      </c>
      <c r="AT31" s="61">
        <v>-11</v>
      </c>
      <c r="AU31" s="10">
        <v>173</v>
      </c>
      <c r="AV31" s="2">
        <v>187</v>
      </c>
      <c r="AW31" s="2">
        <v>183</v>
      </c>
      <c r="AX31" s="2">
        <v>143</v>
      </c>
      <c r="AY31" s="2">
        <v>165</v>
      </c>
      <c r="AZ31" s="2">
        <v>163</v>
      </c>
      <c r="BA31" s="2">
        <v>178</v>
      </c>
      <c r="BB31" s="2">
        <v>134</v>
      </c>
      <c r="BC31" s="2">
        <v>174</v>
      </c>
      <c r="BD31" s="49">
        <v>138</v>
      </c>
      <c r="BE31" s="62">
        <v>125</v>
      </c>
      <c r="BF31" s="10">
        <v>98</v>
      </c>
      <c r="BG31" s="2">
        <v>79</v>
      </c>
      <c r="BH31" s="2">
        <v>97</v>
      </c>
      <c r="BI31" s="2">
        <v>111</v>
      </c>
      <c r="BJ31" s="2">
        <v>82</v>
      </c>
      <c r="BK31" s="2">
        <v>130</v>
      </c>
      <c r="BL31" s="2">
        <v>119</v>
      </c>
      <c r="BM31" s="2">
        <v>78</v>
      </c>
      <c r="BN31" s="2">
        <v>88</v>
      </c>
      <c r="BO31" s="49">
        <v>77</v>
      </c>
      <c r="BP31" s="61">
        <v>106</v>
      </c>
      <c r="BQ31" s="10">
        <v>11</v>
      </c>
      <c r="BR31" s="2">
        <v>5</v>
      </c>
      <c r="BS31" s="2"/>
      <c r="BT31" s="2">
        <v>3</v>
      </c>
      <c r="BU31" s="2">
        <v>0</v>
      </c>
      <c r="BV31" s="2">
        <v>0</v>
      </c>
      <c r="BW31" s="2">
        <v>2</v>
      </c>
      <c r="BX31" s="2">
        <v>8</v>
      </c>
      <c r="BY31" s="2">
        <v>8</v>
      </c>
      <c r="BZ31" s="49">
        <v>8</v>
      </c>
      <c r="CA31" s="61">
        <v>5</v>
      </c>
      <c r="CB31" s="10">
        <v>53</v>
      </c>
      <c r="CC31" s="2">
        <v>33</v>
      </c>
      <c r="CD31" s="2"/>
      <c r="CE31" s="2">
        <v>22</v>
      </c>
      <c r="CF31" s="2">
        <v>23</v>
      </c>
      <c r="CG31" s="2">
        <v>41</v>
      </c>
      <c r="CH31" s="2">
        <v>20</v>
      </c>
      <c r="CI31" s="2">
        <v>18</v>
      </c>
      <c r="CJ31" s="2">
        <v>22</v>
      </c>
      <c r="CK31" s="49">
        <v>6</v>
      </c>
      <c r="CL31" s="61">
        <v>16</v>
      </c>
      <c r="CM31" s="22">
        <v>3.11</v>
      </c>
      <c r="CN31" s="3">
        <v>7.55</v>
      </c>
      <c r="CO31" s="3"/>
      <c r="CP31" s="3">
        <v>1.22</v>
      </c>
      <c r="CQ31" s="3">
        <v>5.64</v>
      </c>
      <c r="CR31" s="3">
        <v>-0.75</v>
      </c>
      <c r="CS31" s="3">
        <v>3.86</v>
      </c>
      <c r="CT31" s="3">
        <v>4.24</v>
      </c>
      <c r="CU31" s="3">
        <v>6.61</v>
      </c>
      <c r="CV31" s="63">
        <v>5.7872496784861287</v>
      </c>
      <c r="CW31" s="64">
        <v>0.73603827399024757</v>
      </c>
      <c r="CX31" s="10">
        <v>7.1</v>
      </c>
      <c r="CY31" s="2">
        <v>10.199999999999999</v>
      </c>
      <c r="CZ31" s="2">
        <v>8.1</v>
      </c>
      <c r="DA31" s="2">
        <v>3</v>
      </c>
      <c r="DB31" s="2">
        <v>7.8</v>
      </c>
      <c r="DC31" s="2">
        <v>3.1</v>
      </c>
      <c r="DD31" s="2">
        <v>5.5</v>
      </c>
      <c r="DE31" s="2">
        <v>5.2</v>
      </c>
      <c r="DF31" s="2">
        <v>7.9</v>
      </c>
      <c r="DG31" s="63">
        <f t="shared" si="0"/>
        <v>5.6035274664706956</v>
      </c>
      <c r="DH31" s="64">
        <v>1.754710011082379</v>
      </c>
      <c r="DI31" s="22">
        <v>-3.96</v>
      </c>
      <c r="DJ31" s="3">
        <v>-2.64</v>
      </c>
      <c r="DK31" s="3"/>
      <c r="DL31" s="3">
        <v>-1.79</v>
      </c>
      <c r="DM31" s="3">
        <v>-2.16</v>
      </c>
      <c r="DN31" s="3">
        <v>-3.86</v>
      </c>
      <c r="DO31" s="3">
        <v>-1.69</v>
      </c>
      <c r="DP31" s="3">
        <v>-0.92</v>
      </c>
      <c r="DQ31" s="3">
        <v>-1.29</v>
      </c>
      <c r="DR31" s="63">
        <v>0.18372221201543268</v>
      </c>
      <c r="DS31" s="64">
        <v>-1.0158847432582194</v>
      </c>
    </row>
    <row r="32" spans="1:123" x14ac:dyDescent="0.35">
      <c r="A32" s="2">
        <v>2474011</v>
      </c>
      <c r="B32" s="58" t="s">
        <v>50</v>
      </c>
      <c r="C32" s="18">
        <v>68844</v>
      </c>
      <c r="D32" s="4">
        <v>68634</v>
      </c>
      <c r="E32" s="4">
        <v>68231</v>
      </c>
      <c r="F32" s="4">
        <v>67905</v>
      </c>
      <c r="G32" s="4">
        <v>67523</v>
      </c>
      <c r="H32" s="4">
        <v>67154</v>
      </c>
      <c r="I32" s="4">
        <v>66841</v>
      </c>
      <c r="J32" s="4">
        <v>64935</v>
      </c>
      <c r="K32" s="4">
        <v>64365</v>
      </c>
      <c r="L32" s="59">
        <v>63892</v>
      </c>
      <c r="M32" s="60">
        <v>63401</v>
      </c>
      <c r="N32" s="10">
        <v>-405</v>
      </c>
      <c r="O32" s="2">
        <v>-165</v>
      </c>
      <c r="P32" s="2"/>
      <c r="Q32" s="2">
        <v>-249</v>
      </c>
      <c r="R32" s="2">
        <v>-229</v>
      </c>
      <c r="S32" s="2">
        <v>-213</v>
      </c>
      <c r="T32" s="2">
        <v>-68</v>
      </c>
      <c r="U32" s="2">
        <v>-139</v>
      </c>
      <c r="V32" s="2">
        <v>-97</v>
      </c>
      <c r="W32" s="49">
        <v>-82</v>
      </c>
      <c r="X32" s="61">
        <v>-50</v>
      </c>
      <c r="Y32" s="7">
        <v>-162</v>
      </c>
      <c r="Z32" s="2">
        <v>-24</v>
      </c>
      <c r="AA32" s="2">
        <v>-92</v>
      </c>
      <c r="AB32" s="2">
        <v>-199</v>
      </c>
      <c r="AC32" s="2">
        <v>-190</v>
      </c>
      <c r="AD32" s="2">
        <v>-200</v>
      </c>
      <c r="AE32" s="2">
        <v>-62</v>
      </c>
      <c r="AF32" s="2">
        <v>-142</v>
      </c>
      <c r="AG32" s="2">
        <v>-112</v>
      </c>
      <c r="AH32" s="49">
        <v>-86</v>
      </c>
      <c r="AI32" s="62">
        <v>-59</v>
      </c>
      <c r="AJ32" s="10">
        <v>-243</v>
      </c>
      <c r="AK32" s="2">
        <v>-141</v>
      </c>
      <c r="AL32" s="2"/>
      <c r="AM32" s="2">
        <v>-50</v>
      </c>
      <c r="AN32" s="2">
        <v>-39</v>
      </c>
      <c r="AO32" s="2">
        <v>-13</v>
      </c>
      <c r="AP32" s="2">
        <v>-6</v>
      </c>
      <c r="AQ32" s="2">
        <v>3</v>
      </c>
      <c r="AR32" s="2">
        <v>15</v>
      </c>
      <c r="AS32" s="49">
        <v>4</v>
      </c>
      <c r="AT32" s="61">
        <v>9</v>
      </c>
      <c r="AU32" s="10">
        <v>699</v>
      </c>
      <c r="AV32" s="2">
        <v>713</v>
      </c>
      <c r="AW32" s="2">
        <v>697</v>
      </c>
      <c r="AX32" s="2">
        <v>546</v>
      </c>
      <c r="AY32" s="2">
        <v>570</v>
      </c>
      <c r="AZ32" s="2">
        <v>646</v>
      </c>
      <c r="BA32" s="2">
        <v>691</v>
      </c>
      <c r="BB32" s="2">
        <v>526</v>
      </c>
      <c r="BC32" s="2">
        <v>579</v>
      </c>
      <c r="BD32" s="49">
        <v>576</v>
      </c>
      <c r="BE32" s="62">
        <v>606</v>
      </c>
      <c r="BF32" s="10">
        <v>861</v>
      </c>
      <c r="BG32" s="2">
        <v>737</v>
      </c>
      <c r="BH32" s="2">
        <v>789</v>
      </c>
      <c r="BI32" s="2">
        <v>745</v>
      </c>
      <c r="BJ32" s="2">
        <v>760</v>
      </c>
      <c r="BK32" s="2">
        <v>846</v>
      </c>
      <c r="BL32" s="2">
        <v>753</v>
      </c>
      <c r="BM32" s="2">
        <v>668</v>
      </c>
      <c r="BN32" s="2">
        <v>691</v>
      </c>
      <c r="BO32" s="49">
        <v>662</v>
      </c>
      <c r="BP32" s="61">
        <v>665</v>
      </c>
      <c r="BQ32" s="10">
        <v>18</v>
      </c>
      <c r="BR32" s="2">
        <v>16</v>
      </c>
      <c r="BS32" s="2"/>
      <c r="BT32" s="2">
        <v>11</v>
      </c>
      <c r="BU32" s="2">
        <v>10</v>
      </c>
      <c r="BV32" s="2">
        <v>22</v>
      </c>
      <c r="BW32" s="2">
        <v>23</v>
      </c>
      <c r="BX32" s="2">
        <v>13</v>
      </c>
      <c r="BY32" s="2">
        <v>27</v>
      </c>
      <c r="BZ32" s="49">
        <v>31</v>
      </c>
      <c r="CA32" s="61">
        <v>20</v>
      </c>
      <c r="CB32" s="10">
        <v>261</v>
      </c>
      <c r="CC32" s="2">
        <v>157</v>
      </c>
      <c r="CD32" s="2"/>
      <c r="CE32" s="2">
        <v>61</v>
      </c>
      <c r="CF32" s="2">
        <v>49</v>
      </c>
      <c r="CG32" s="2">
        <v>35</v>
      </c>
      <c r="CH32" s="2">
        <v>29</v>
      </c>
      <c r="CI32" s="2">
        <v>10</v>
      </c>
      <c r="CJ32" s="2">
        <v>12</v>
      </c>
      <c r="CK32" s="49">
        <v>27</v>
      </c>
      <c r="CL32" s="61">
        <v>11</v>
      </c>
      <c r="CM32" s="22">
        <v>-5.86</v>
      </c>
      <c r="CN32" s="3">
        <v>-2.4</v>
      </c>
      <c r="CO32" s="3"/>
      <c r="CP32" s="3">
        <v>-3.66</v>
      </c>
      <c r="CQ32" s="3">
        <v>-3.38</v>
      </c>
      <c r="CR32" s="3">
        <v>-3.16</v>
      </c>
      <c r="CS32" s="3">
        <v>-1.02</v>
      </c>
      <c r="CT32" s="3">
        <v>-2.13</v>
      </c>
      <c r="CU32" s="3">
        <v>-1.5</v>
      </c>
      <c r="CV32" s="63">
        <v>-1.2834157641019219</v>
      </c>
      <c r="CW32" s="64">
        <v>-0.78545957239580877</v>
      </c>
      <c r="CX32" s="10">
        <v>-2.2999999999999998</v>
      </c>
      <c r="CY32" s="2">
        <v>-0.3</v>
      </c>
      <c r="CZ32" s="2">
        <v>-1.3</v>
      </c>
      <c r="DA32" s="2">
        <v>-2.9</v>
      </c>
      <c r="DB32" s="2">
        <v>-2.8</v>
      </c>
      <c r="DC32" s="2">
        <v>-3</v>
      </c>
      <c r="DD32" s="2">
        <v>-0.9</v>
      </c>
      <c r="DE32" s="2">
        <v>-2.2000000000000002</v>
      </c>
      <c r="DF32" s="2">
        <v>-1.7</v>
      </c>
      <c r="DG32" s="63">
        <f t="shared" si="0"/>
        <v>-1.346021411131284</v>
      </c>
      <c r="DH32" s="64">
        <v>-0.93058469109320041</v>
      </c>
      <c r="DI32" s="22">
        <v>-3.51</v>
      </c>
      <c r="DJ32" s="3">
        <v>-2.0499999999999998</v>
      </c>
      <c r="DK32" s="3"/>
      <c r="DL32" s="3">
        <v>-0.74</v>
      </c>
      <c r="DM32" s="3">
        <v>-0.57999999999999996</v>
      </c>
      <c r="DN32" s="3">
        <v>-0.19</v>
      </c>
      <c r="DO32" s="3">
        <v>-0.09</v>
      </c>
      <c r="DP32" s="3">
        <v>0.05</v>
      </c>
      <c r="DQ32" s="3">
        <v>0.23</v>
      </c>
      <c r="DR32" s="63">
        <v>6.2605647029362041E-2</v>
      </c>
      <c r="DS32" s="64">
        <v>0.1419535969464204</v>
      </c>
    </row>
    <row r="33" spans="1:123" x14ac:dyDescent="0.35">
      <c r="A33" s="2">
        <v>2401073</v>
      </c>
      <c r="B33" s="58" t="s">
        <v>20</v>
      </c>
      <c r="C33" s="18">
        <v>12252</v>
      </c>
      <c r="D33" s="4">
        <v>12284</v>
      </c>
      <c r="E33" s="4">
        <v>12287</v>
      </c>
      <c r="F33" s="4">
        <v>12366</v>
      </c>
      <c r="G33" s="4">
        <v>12390</v>
      </c>
      <c r="H33" s="4">
        <v>12477</v>
      </c>
      <c r="I33" s="4">
        <v>12417</v>
      </c>
      <c r="J33" s="4">
        <v>12670</v>
      </c>
      <c r="K33" s="4">
        <v>12712</v>
      </c>
      <c r="L33" s="59">
        <v>12746</v>
      </c>
      <c r="M33" s="60">
        <v>12767</v>
      </c>
      <c r="N33" s="10">
        <v>10</v>
      </c>
      <c r="O33" s="2">
        <v>31</v>
      </c>
      <c r="P33" s="2"/>
      <c r="Q33" s="2">
        <v>49</v>
      </c>
      <c r="R33" s="2">
        <v>59</v>
      </c>
      <c r="S33" s="2">
        <v>45</v>
      </c>
      <c r="T33" s="2">
        <v>64</v>
      </c>
      <c r="U33" s="2">
        <v>97</v>
      </c>
      <c r="V33" s="2">
        <v>76</v>
      </c>
      <c r="W33" s="49">
        <v>68</v>
      </c>
      <c r="X33" s="61">
        <v>74</v>
      </c>
      <c r="Y33" s="7">
        <v>7</v>
      </c>
      <c r="Z33" s="2">
        <v>21</v>
      </c>
      <c r="AA33" s="2">
        <v>-12</v>
      </c>
      <c r="AB33" s="2">
        <v>45</v>
      </c>
      <c r="AC33" s="2">
        <v>59</v>
      </c>
      <c r="AD33" s="2">
        <v>38</v>
      </c>
      <c r="AE33" s="2">
        <v>62</v>
      </c>
      <c r="AF33" s="2">
        <v>96</v>
      </c>
      <c r="AG33" s="2">
        <v>68</v>
      </c>
      <c r="AH33" s="49">
        <v>65</v>
      </c>
      <c r="AI33" s="62">
        <v>77</v>
      </c>
      <c r="AJ33" s="10">
        <v>3</v>
      </c>
      <c r="AK33" s="2">
        <v>10</v>
      </c>
      <c r="AL33" s="2"/>
      <c r="AM33" s="2">
        <v>4</v>
      </c>
      <c r="AN33" s="2">
        <v>0</v>
      </c>
      <c r="AO33" s="2">
        <v>7</v>
      </c>
      <c r="AP33" s="2">
        <v>2</v>
      </c>
      <c r="AQ33" s="2">
        <v>1</v>
      </c>
      <c r="AR33" s="2">
        <v>8</v>
      </c>
      <c r="AS33" s="49">
        <v>3</v>
      </c>
      <c r="AT33" s="61">
        <v>-3</v>
      </c>
      <c r="AU33" s="10">
        <v>125</v>
      </c>
      <c r="AV33" s="2">
        <v>131</v>
      </c>
      <c r="AW33" s="2">
        <v>112</v>
      </c>
      <c r="AX33" s="2">
        <v>137</v>
      </c>
      <c r="AY33" s="2">
        <v>162</v>
      </c>
      <c r="AZ33" s="2">
        <v>158</v>
      </c>
      <c r="BA33" s="2">
        <v>182</v>
      </c>
      <c r="BB33" s="2">
        <v>164</v>
      </c>
      <c r="BC33" s="2">
        <v>164</v>
      </c>
      <c r="BD33" s="49">
        <v>191</v>
      </c>
      <c r="BE33" s="62">
        <v>218</v>
      </c>
      <c r="BF33" s="10">
        <v>118</v>
      </c>
      <c r="BG33" s="2">
        <v>110</v>
      </c>
      <c r="BH33" s="2">
        <v>124</v>
      </c>
      <c r="BI33" s="2">
        <v>92</v>
      </c>
      <c r="BJ33" s="2">
        <v>103</v>
      </c>
      <c r="BK33" s="2">
        <v>120</v>
      </c>
      <c r="BL33" s="2">
        <v>120</v>
      </c>
      <c r="BM33" s="2">
        <v>68</v>
      </c>
      <c r="BN33" s="2">
        <v>96</v>
      </c>
      <c r="BO33" s="49">
        <v>126</v>
      </c>
      <c r="BP33" s="61">
        <v>141</v>
      </c>
      <c r="BQ33" s="10">
        <v>7</v>
      </c>
      <c r="BR33" s="2">
        <v>12</v>
      </c>
      <c r="BS33" s="2"/>
      <c r="BT33" s="2">
        <v>4</v>
      </c>
      <c r="BU33" s="2">
        <v>0</v>
      </c>
      <c r="BV33" s="2">
        <v>7</v>
      </c>
      <c r="BW33" s="2">
        <v>2</v>
      </c>
      <c r="BX33" s="2">
        <v>2</v>
      </c>
      <c r="BY33" s="2">
        <v>8</v>
      </c>
      <c r="BZ33" s="49">
        <v>4</v>
      </c>
      <c r="CA33" s="61">
        <v>4</v>
      </c>
      <c r="CB33" s="10">
        <v>4</v>
      </c>
      <c r="CC33" s="2">
        <v>2</v>
      </c>
      <c r="CD33" s="2"/>
      <c r="CE33" s="2">
        <v>0</v>
      </c>
      <c r="CF33" s="2">
        <v>0</v>
      </c>
      <c r="CG33" s="2">
        <v>0</v>
      </c>
      <c r="CH33" s="2">
        <v>0</v>
      </c>
      <c r="CI33" s="2">
        <v>1</v>
      </c>
      <c r="CJ33" s="2">
        <v>0</v>
      </c>
      <c r="CK33" s="49">
        <v>1</v>
      </c>
      <c r="CL33" s="61">
        <v>7</v>
      </c>
      <c r="CM33" s="22">
        <v>0.82</v>
      </c>
      <c r="CN33" s="3">
        <v>2.5299999999999998</v>
      </c>
      <c r="CO33" s="3"/>
      <c r="CP33" s="3">
        <v>3.98</v>
      </c>
      <c r="CQ33" s="3">
        <v>4.76</v>
      </c>
      <c r="CR33" s="3">
        <v>3.63</v>
      </c>
      <c r="CS33" s="3">
        <v>5.14</v>
      </c>
      <c r="CT33" s="3">
        <v>7.64</v>
      </c>
      <c r="CU33" s="3">
        <v>5.99</v>
      </c>
      <c r="CV33" s="63">
        <v>5.3350070610387572</v>
      </c>
      <c r="CW33" s="64">
        <v>5.8057429781892358</v>
      </c>
      <c r="CX33" s="10">
        <v>0.6</v>
      </c>
      <c r="CY33" s="2">
        <v>1.7</v>
      </c>
      <c r="CZ33" s="2">
        <v>-1</v>
      </c>
      <c r="DA33" s="2">
        <v>3.7</v>
      </c>
      <c r="DB33" s="2">
        <v>4.8</v>
      </c>
      <c r="DC33" s="2">
        <v>3.1</v>
      </c>
      <c r="DD33" s="2">
        <v>5</v>
      </c>
      <c r="DE33" s="2">
        <v>7.6</v>
      </c>
      <c r="DF33" s="2">
        <v>5.4</v>
      </c>
      <c r="DG33" s="63">
        <f t="shared" si="0"/>
        <v>5.0996391024635184</v>
      </c>
      <c r="DH33" s="64">
        <v>6.0311741207801361</v>
      </c>
      <c r="DI33" s="22">
        <v>0.25</v>
      </c>
      <c r="DJ33" s="3">
        <v>0.82</v>
      </c>
      <c r="DK33" s="3"/>
      <c r="DL33" s="3">
        <v>0.32</v>
      </c>
      <c r="DM33" s="3">
        <v>0</v>
      </c>
      <c r="DN33" s="3">
        <v>0.56000000000000005</v>
      </c>
      <c r="DO33" s="3">
        <v>0.16</v>
      </c>
      <c r="DP33" s="3">
        <v>0.08</v>
      </c>
      <c r="DQ33" s="3">
        <v>0.63</v>
      </c>
      <c r="DR33" s="63">
        <v>0.23536795857523929</v>
      </c>
      <c r="DS33" s="64">
        <v>-0.23498080990052481</v>
      </c>
    </row>
    <row r="34" spans="1:123" x14ac:dyDescent="0.35">
      <c r="A34" s="2">
        <v>2401081</v>
      </c>
      <c r="B34" s="58" t="s">
        <v>21</v>
      </c>
      <c r="C34" s="18">
        <v>7129</v>
      </c>
      <c r="D34" s="4">
        <v>7135</v>
      </c>
      <c r="E34" s="4">
        <v>7105</v>
      </c>
      <c r="F34" s="4">
        <v>7084</v>
      </c>
      <c r="G34" s="4">
        <v>7040</v>
      </c>
      <c r="H34" s="4">
        <v>7043</v>
      </c>
      <c r="I34" s="4">
        <v>6983</v>
      </c>
      <c r="J34" s="4">
        <v>6946</v>
      </c>
      <c r="K34" s="4">
        <v>6909</v>
      </c>
      <c r="L34" s="59">
        <v>6879</v>
      </c>
      <c r="M34" s="60">
        <v>6842</v>
      </c>
      <c r="N34" s="10">
        <v>59</v>
      </c>
      <c r="O34" s="2">
        <v>1</v>
      </c>
      <c r="P34" s="2"/>
      <c r="Q34" s="2">
        <v>16</v>
      </c>
      <c r="R34" s="2">
        <v>9</v>
      </c>
      <c r="S34" s="2">
        <v>21</v>
      </c>
      <c r="T34" s="2">
        <v>-19</v>
      </c>
      <c r="U34" s="2">
        <v>16</v>
      </c>
      <c r="V34" s="2">
        <v>35</v>
      </c>
      <c r="W34" s="49">
        <v>18</v>
      </c>
      <c r="X34" s="61">
        <v>32</v>
      </c>
      <c r="Y34" s="7">
        <v>61</v>
      </c>
      <c r="Z34" s="2">
        <v>2</v>
      </c>
      <c r="AA34" s="2">
        <v>12</v>
      </c>
      <c r="AB34" s="2">
        <v>20</v>
      </c>
      <c r="AC34" s="2">
        <v>8</v>
      </c>
      <c r="AD34" s="2">
        <v>19</v>
      </c>
      <c r="AE34" s="2">
        <v>-23</v>
      </c>
      <c r="AF34" s="2">
        <v>13</v>
      </c>
      <c r="AG34" s="2">
        <v>33</v>
      </c>
      <c r="AH34" s="49">
        <v>15</v>
      </c>
      <c r="AI34" s="62">
        <v>31</v>
      </c>
      <c r="AJ34" s="10">
        <v>-2</v>
      </c>
      <c r="AK34" s="2">
        <v>-1</v>
      </c>
      <c r="AL34" s="2"/>
      <c r="AM34" s="2">
        <v>-4</v>
      </c>
      <c r="AN34" s="2">
        <v>1</v>
      </c>
      <c r="AO34" s="2">
        <v>2</v>
      </c>
      <c r="AP34" s="2">
        <v>4</v>
      </c>
      <c r="AQ34" s="2">
        <v>3</v>
      </c>
      <c r="AR34" s="2">
        <v>2</v>
      </c>
      <c r="AS34" s="49">
        <v>3</v>
      </c>
      <c r="AT34" s="61">
        <v>1</v>
      </c>
      <c r="AU34" s="10">
        <v>115</v>
      </c>
      <c r="AV34" s="2">
        <v>54</v>
      </c>
      <c r="AW34" s="2">
        <v>77</v>
      </c>
      <c r="AX34" s="2">
        <v>91</v>
      </c>
      <c r="AY34" s="2">
        <v>90</v>
      </c>
      <c r="AZ34" s="2">
        <v>94</v>
      </c>
      <c r="BA34" s="2">
        <v>83</v>
      </c>
      <c r="BB34" s="2">
        <v>91</v>
      </c>
      <c r="BC34" s="2">
        <v>85</v>
      </c>
      <c r="BD34" s="49">
        <v>81</v>
      </c>
      <c r="BE34" s="62">
        <v>84</v>
      </c>
      <c r="BF34" s="10">
        <v>54</v>
      </c>
      <c r="BG34" s="2">
        <v>52</v>
      </c>
      <c r="BH34" s="2">
        <v>65</v>
      </c>
      <c r="BI34" s="2">
        <v>71</v>
      </c>
      <c r="BJ34" s="2">
        <v>82</v>
      </c>
      <c r="BK34" s="2">
        <v>75</v>
      </c>
      <c r="BL34" s="2">
        <v>106</v>
      </c>
      <c r="BM34" s="2">
        <v>78</v>
      </c>
      <c r="BN34" s="2">
        <v>52</v>
      </c>
      <c r="BO34" s="49">
        <v>66</v>
      </c>
      <c r="BP34" s="61">
        <v>53</v>
      </c>
      <c r="BQ34" s="10">
        <v>1</v>
      </c>
      <c r="BR34" s="2">
        <v>3</v>
      </c>
      <c r="BS34" s="2"/>
      <c r="BT34" s="2">
        <v>2</v>
      </c>
      <c r="BU34" s="2">
        <v>1</v>
      </c>
      <c r="BV34" s="2">
        <v>2</v>
      </c>
      <c r="BW34" s="2">
        <v>6</v>
      </c>
      <c r="BX34" s="2">
        <v>3</v>
      </c>
      <c r="BY34" s="2">
        <v>2</v>
      </c>
      <c r="BZ34" s="49">
        <v>3</v>
      </c>
      <c r="CA34" s="61">
        <v>1</v>
      </c>
      <c r="CB34" s="10">
        <v>3</v>
      </c>
      <c r="CC34" s="2">
        <v>4</v>
      </c>
      <c r="CD34" s="2"/>
      <c r="CE34" s="2">
        <v>6</v>
      </c>
      <c r="CF34" s="2">
        <v>0</v>
      </c>
      <c r="CG34" s="2">
        <v>0</v>
      </c>
      <c r="CH34" s="2">
        <v>2</v>
      </c>
      <c r="CI34" s="2">
        <v>0</v>
      </c>
      <c r="CJ34" s="2">
        <v>0</v>
      </c>
      <c r="CK34" s="49">
        <v>0</v>
      </c>
      <c r="CL34" s="61">
        <v>0</v>
      </c>
      <c r="CM34" s="22">
        <v>8.2899999999999991</v>
      </c>
      <c r="CN34" s="3">
        <v>0.14000000000000001</v>
      </c>
      <c r="CO34" s="3"/>
      <c r="CP34" s="3">
        <v>2.2599999999999998</v>
      </c>
      <c r="CQ34" s="3">
        <v>1.27</v>
      </c>
      <c r="CR34" s="3">
        <v>2.98</v>
      </c>
      <c r="CS34" s="3">
        <v>-2.71</v>
      </c>
      <c r="CT34" s="3">
        <v>2.29</v>
      </c>
      <c r="CU34" s="3">
        <v>5.05</v>
      </c>
      <c r="CV34" s="63">
        <v>2.6166593981683386</v>
      </c>
      <c r="CW34" s="64">
        <v>4.657255130257604</v>
      </c>
      <c r="CX34" s="10">
        <v>8.6</v>
      </c>
      <c r="CY34" s="2">
        <v>0.3</v>
      </c>
      <c r="CZ34" s="2">
        <v>1.7</v>
      </c>
      <c r="DA34" s="2">
        <v>2.8</v>
      </c>
      <c r="DB34" s="2">
        <v>1.1000000000000001</v>
      </c>
      <c r="DC34" s="2">
        <v>2.7</v>
      </c>
      <c r="DD34" s="2">
        <v>-3.3</v>
      </c>
      <c r="DE34" s="2">
        <v>1.9</v>
      </c>
      <c r="DF34" s="2">
        <v>4.8</v>
      </c>
      <c r="DG34" s="63">
        <f t="shared" si="0"/>
        <v>2.1805494984736153</v>
      </c>
      <c r="DH34" s="64">
        <v>4.5308389359836303</v>
      </c>
      <c r="DI34" s="22">
        <v>-0.28000000000000003</v>
      </c>
      <c r="DJ34" s="3">
        <v>-0.14000000000000001</v>
      </c>
      <c r="DK34" s="3"/>
      <c r="DL34" s="3">
        <v>-0.56000000000000005</v>
      </c>
      <c r="DM34" s="3">
        <v>0.14000000000000001</v>
      </c>
      <c r="DN34" s="3">
        <v>0.28000000000000003</v>
      </c>
      <c r="DO34" s="3">
        <v>0.56999999999999995</v>
      </c>
      <c r="DP34" s="3">
        <v>0.43</v>
      </c>
      <c r="DQ34" s="3">
        <v>0.28999999999999998</v>
      </c>
      <c r="DR34" s="63">
        <v>0.43610989969472308</v>
      </c>
      <c r="DS34" s="64">
        <v>0.14615609470914936</v>
      </c>
    </row>
    <row r="35" spans="1:123" x14ac:dyDescent="0.35">
      <c r="A35" s="2">
        <v>2475011</v>
      </c>
      <c r="B35" s="58" t="s">
        <v>51</v>
      </c>
      <c r="C35" s="18">
        <v>211275</v>
      </c>
      <c r="D35" s="4">
        <v>209274</v>
      </c>
      <c r="E35" s="4">
        <v>207381</v>
      </c>
      <c r="F35" s="4">
        <v>205873</v>
      </c>
      <c r="G35" s="4">
        <v>204013</v>
      </c>
      <c r="H35" s="4">
        <v>202036</v>
      </c>
      <c r="I35" s="4">
        <v>199974</v>
      </c>
      <c r="J35" s="4">
        <v>194438</v>
      </c>
      <c r="K35" s="4">
        <v>191676</v>
      </c>
      <c r="L35" s="59">
        <v>189178</v>
      </c>
      <c r="M35" s="60">
        <v>187115</v>
      </c>
      <c r="N35" s="10">
        <v>-1056</v>
      </c>
      <c r="O35" s="2">
        <v>-1011</v>
      </c>
      <c r="P35" s="2"/>
      <c r="Q35" s="2">
        <v>-709</v>
      </c>
      <c r="R35" s="2">
        <v>-694</v>
      </c>
      <c r="S35" s="2">
        <v>-858</v>
      </c>
      <c r="T35" s="2">
        <v>-810</v>
      </c>
      <c r="U35" s="2">
        <v>-743</v>
      </c>
      <c r="V35" s="2">
        <v>-906</v>
      </c>
      <c r="W35" s="49">
        <v>-649</v>
      </c>
      <c r="X35" s="61">
        <v>-533</v>
      </c>
      <c r="Y35" s="7">
        <v>-931</v>
      </c>
      <c r="Z35" s="2">
        <v>-849</v>
      </c>
      <c r="AA35" s="2">
        <v>-816</v>
      </c>
      <c r="AB35" s="2">
        <v>-719</v>
      </c>
      <c r="AC35" s="2">
        <v>-715</v>
      </c>
      <c r="AD35" s="2">
        <v>-866</v>
      </c>
      <c r="AE35" s="2">
        <v>-821</v>
      </c>
      <c r="AF35" s="2">
        <v>-744</v>
      </c>
      <c r="AG35" s="2">
        <v>-903</v>
      </c>
      <c r="AH35" s="49">
        <v>-633</v>
      </c>
      <c r="AI35" s="62">
        <v>-548</v>
      </c>
      <c r="AJ35" s="10">
        <v>-125</v>
      </c>
      <c r="AK35" s="2">
        <v>-162</v>
      </c>
      <c r="AL35" s="2"/>
      <c r="AM35" s="2">
        <v>10</v>
      </c>
      <c r="AN35" s="2">
        <v>21</v>
      </c>
      <c r="AO35" s="2">
        <v>8</v>
      </c>
      <c r="AP35" s="2">
        <v>11</v>
      </c>
      <c r="AQ35" s="2">
        <v>1</v>
      </c>
      <c r="AR35" s="2">
        <v>-3</v>
      </c>
      <c r="AS35" s="49">
        <v>-16</v>
      </c>
      <c r="AT35" s="61">
        <v>15</v>
      </c>
      <c r="AU35" s="10">
        <v>1493</v>
      </c>
      <c r="AV35" s="2">
        <v>1338</v>
      </c>
      <c r="AW35" s="2">
        <v>1216</v>
      </c>
      <c r="AX35" s="2">
        <v>1244</v>
      </c>
      <c r="AY35" s="2">
        <v>1350</v>
      </c>
      <c r="AZ35" s="2">
        <v>1380</v>
      </c>
      <c r="BA35" s="2">
        <v>1332</v>
      </c>
      <c r="BB35" s="2">
        <v>1058</v>
      </c>
      <c r="BC35" s="2">
        <v>1150</v>
      </c>
      <c r="BD35" s="49">
        <v>1072</v>
      </c>
      <c r="BE35" s="62">
        <v>1323</v>
      </c>
      <c r="BF35" s="10">
        <v>2424</v>
      </c>
      <c r="BG35" s="2">
        <v>2187</v>
      </c>
      <c r="BH35" s="2">
        <v>2032</v>
      </c>
      <c r="BI35" s="2">
        <v>1963</v>
      </c>
      <c r="BJ35" s="2">
        <v>2065</v>
      </c>
      <c r="BK35" s="2">
        <v>2246</v>
      </c>
      <c r="BL35" s="2">
        <v>2153</v>
      </c>
      <c r="BM35" s="2">
        <v>1802</v>
      </c>
      <c r="BN35" s="2">
        <v>2053</v>
      </c>
      <c r="BO35" s="49">
        <v>1705</v>
      </c>
      <c r="BP35" s="61">
        <v>1871</v>
      </c>
      <c r="BQ35" s="10">
        <v>39</v>
      </c>
      <c r="BR35" s="2">
        <v>38</v>
      </c>
      <c r="BS35" s="2"/>
      <c r="BT35" s="2">
        <v>24</v>
      </c>
      <c r="BU35" s="2">
        <v>42</v>
      </c>
      <c r="BV35" s="2">
        <v>38</v>
      </c>
      <c r="BW35" s="2">
        <v>33</v>
      </c>
      <c r="BX35" s="2">
        <v>33</v>
      </c>
      <c r="BY35" s="2">
        <v>31</v>
      </c>
      <c r="BZ35" s="49">
        <v>34</v>
      </c>
      <c r="CA35" s="61">
        <v>40</v>
      </c>
      <c r="CB35" s="10">
        <v>164</v>
      </c>
      <c r="CC35" s="2">
        <v>200</v>
      </c>
      <c r="CD35" s="2"/>
      <c r="CE35" s="2">
        <v>14</v>
      </c>
      <c r="CF35" s="2">
        <v>21</v>
      </c>
      <c r="CG35" s="2">
        <v>30</v>
      </c>
      <c r="CH35" s="2">
        <v>22</v>
      </c>
      <c r="CI35" s="2">
        <v>32</v>
      </c>
      <c r="CJ35" s="2">
        <v>34</v>
      </c>
      <c r="CK35" s="49">
        <v>50</v>
      </c>
      <c r="CL35" s="61">
        <v>25</v>
      </c>
      <c r="CM35" s="22">
        <v>-4.97</v>
      </c>
      <c r="CN35" s="3">
        <v>-4.8099999999999996</v>
      </c>
      <c r="CO35" s="3"/>
      <c r="CP35" s="3">
        <v>-3.43</v>
      </c>
      <c r="CQ35" s="3">
        <v>-3.39</v>
      </c>
      <c r="CR35" s="3">
        <v>-4.22</v>
      </c>
      <c r="CS35" s="3">
        <v>-4.03</v>
      </c>
      <c r="CT35" s="3">
        <v>-3.79</v>
      </c>
      <c r="CU35" s="3">
        <v>-4.7</v>
      </c>
      <c r="CV35" s="63">
        <v>-3.4306314687754389</v>
      </c>
      <c r="CW35" s="64">
        <v>-2.8328310771667438</v>
      </c>
      <c r="CX35" s="10">
        <v>-4.4000000000000004</v>
      </c>
      <c r="CY35" s="2">
        <v>-4</v>
      </c>
      <c r="CZ35" s="2">
        <v>-3.9</v>
      </c>
      <c r="DA35" s="2">
        <v>-3.5</v>
      </c>
      <c r="DB35" s="2">
        <v>-3.5</v>
      </c>
      <c r="DC35" s="2">
        <v>-4.3</v>
      </c>
      <c r="DD35" s="2">
        <v>-4.0999999999999996</v>
      </c>
      <c r="DE35" s="2">
        <v>-3.8</v>
      </c>
      <c r="DF35" s="2">
        <v>-4.7</v>
      </c>
      <c r="DG35" s="63">
        <f t="shared" si="0"/>
        <v>-3.346055038112254</v>
      </c>
      <c r="DH35" s="64">
        <v>-2.9286802233920319</v>
      </c>
      <c r="DI35" s="22">
        <v>-0.59</v>
      </c>
      <c r="DJ35" s="3">
        <v>-0.77</v>
      </c>
      <c r="DK35" s="3"/>
      <c r="DL35" s="3">
        <v>0.05</v>
      </c>
      <c r="DM35" s="3">
        <v>0.1</v>
      </c>
      <c r="DN35" s="3">
        <v>0.04</v>
      </c>
      <c r="DO35" s="3">
        <v>0.05</v>
      </c>
      <c r="DP35" s="3">
        <v>0.01</v>
      </c>
      <c r="DQ35" s="3">
        <v>-0.02</v>
      </c>
      <c r="DR35" s="63">
        <v>-8.4576430663184932E-2</v>
      </c>
      <c r="DS35" s="64">
        <v>8.0164604654891378E-2</v>
      </c>
    </row>
    <row r="36" spans="1:123" x14ac:dyDescent="0.35">
      <c r="A36" s="2">
        <v>2405063</v>
      </c>
      <c r="B36" s="58" t="s">
        <v>27</v>
      </c>
      <c r="C36" s="18">
        <v>8641</v>
      </c>
      <c r="D36" s="4">
        <v>8682</v>
      </c>
      <c r="E36" s="4">
        <v>8674</v>
      </c>
      <c r="F36" s="4">
        <v>8778</v>
      </c>
      <c r="G36" s="4">
        <v>8821</v>
      </c>
      <c r="H36" s="4">
        <v>8874</v>
      </c>
      <c r="I36" s="4">
        <v>8909</v>
      </c>
      <c r="J36" s="4">
        <v>8901</v>
      </c>
      <c r="K36" s="4">
        <v>8941</v>
      </c>
      <c r="L36" s="59">
        <v>8976</v>
      </c>
      <c r="M36" s="60">
        <v>9063</v>
      </c>
      <c r="N36" s="10">
        <v>-26</v>
      </c>
      <c r="O36" s="2">
        <v>26</v>
      </c>
      <c r="P36" s="2"/>
      <c r="Q36" s="2">
        <v>97</v>
      </c>
      <c r="R36" s="2">
        <v>38</v>
      </c>
      <c r="S36" s="2">
        <v>38</v>
      </c>
      <c r="T36" s="2">
        <v>61</v>
      </c>
      <c r="U36" s="2">
        <v>56</v>
      </c>
      <c r="V36" s="2">
        <v>98</v>
      </c>
      <c r="W36" s="49">
        <v>88</v>
      </c>
      <c r="X36" s="61">
        <v>104</v>
      </c>
      <c r="Y36" s="7">
        <v>66</v>
      </c>
      <c r="Z36" s="2">
        <v>62</v>
      </c>
      <c r="AA36" s="2">
        <v>60</v>
      </c>
      <c r="AB36" s="2">
        <v>98</v>
      </c>
      <c r="AC36" s="2">
        <v>38</v>
      </c>
      <c r="AD36" s="2">
        <v>36</v>
      </c>
      <c r="AE36" s="2">
        <v>52</v>
      </c>
      <c r="AF36" s="2">
        <v>53</v>
      </c>
      <c r="AG36" s="2">
        <v>98</v>
      </c>
      <c r="AH36" s="49">
        <v>84</v>
      </c>
      <c r="AI36" s="62">
        <v>102</v>
      </c>
      <c r="AJ36" s="10">
        <v>-92</v>
      </c>
      <c r="AK36" s="2">
        <v>-36</v>
      </c>
      <c r="AL36" s="2"/>
      <c r="AM36" s="2">
        <v>-1</v>
      </c>
      <c r="AN36" s="2">
        <v>0</v>
      </c>
      <c r="AO36" s="2">
        <v>2</v>
      </c>
      <c r="AP36" s="2">
        <v>9</v>
      </c>
      <c r="AQ36" s="2">
        <v>3</v>
      </c>
      <c r="AR36" s="2">
        <v>0</v>
      </c>
      <c r="AS36" s="49">
        <v>4</v>
      </c>
      <c r="AT36" s="61">
        <v>2</v>
      </c>
      <c r="AU36" s="10">
        <v>142</v>
      </c>
      <c r="AV36" s="2">
        <v>153</v>
      </c>
      <c r="AW36" s="2">
        <v>158</v>
      </c>
      <c r="AX36" s="2">
        <v>160</v>
      </c>
      <c r="AY36" s="2">
        <v>157</v>
      </c>
      <c r="AZ36" s="2">
        <v>124</v>
      </c>
      <c r="BA36" s="2">
        <v>131</v>
      </c>
      <c r="BB36" s="2">
        <v>140</v>
      </c>
      <c r="BC36" s="2">
        <v>189</v>
      </c>
      <c r="BD36" s="49">
        <v>184</v>
      </c>
      <c r="BE36" s="62">
        <v>187</v>
      </c>
      <c r="BF36" s="10">
        <v>76</v>
      </c>
      <c r="BG36" s="2">
        <v>91</v>
      </c>
      <c r="BH36" s="2">
        <v>98</v>
      </c>
      <c r="BI36" s="2">
        <v>62</v>
      </c>
      <c r="BJ36" s="2">
        <v>119</v>
      </c>
      <c r="BK36" s="2">
        <v>88</v>
      </c>
      <c r="BL36" s="2">
        <v>79</v>
      </c>
      <c r="BM36" s="2">
        <v>87</v>
      </c>
      <c r="BN36" s="2">
        <v>91</v>
      </c>
      <c r="BO36" s="49">
        <v>100</v>
      </c>
      <c r="BP36" s="61">
        <v>85</v>
      </c>
      <c r="BQ36" s="10">
        <v>5</v>
      </c>
      <c r="BR36" s="2">
        <v>3</v>
      </c>
      <c r="BS36" s="2"/>
      <c r="BT36" s="2">
        <v>1</v>
      </c>
      <c r="BU36" s="2">
        <v>0</v>
      </c>
      <c r="BV36" s="2">
        <v>2</v>
      </c>
      <c r="BW36" s="2">
        <v>9</v>
      </c>
      <c r="BX36" s="2">
        <v>3</v>
      </c>
      <c r="BY36" s="2">
        <v>0</v>
      </c>
      <c r="BZ36" s="49">
        <v>5</v>
      </c>
      <c r="CA36" s="61">
        <v>2</v>
      </c>
      <c r="CB36" s="10">
        <v>97</v>
      </c>
      <c r="CC36" s="2">
        <v>39</v>
      </c>
      <c r="CD36" s="2"/>
      <c r="CE36" s="2">
        <v>2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49">
        <v>1</v>
      </c>
      <c r="CL36" s="61">
        <v>0</v>
      </c>
      <c r="CM36" s="22">
        <v>-3.01</v>
      </c>
      <c r="CN36" s="3">
        <v>3</v>
      </c>
      <c r="CO36" s="3"/>
      <c r="CP36" s="3">
        <v>11.1</v>
      </c>
      <c r="CQ36" s="3">
        <v>4.3099999999999996</v>
      </c>
      <c r="CR36" s="3">
        <v>4.3099999999999996</v>
      </c>
      <c r="CS36" s="3">
        <v>6.86</v>
      </c>
      <c r="CT36" s="3">
        <v>6.28</v>
      </c>
      <c r="CU36" s="3">
        <v>10.98</v>
      </c>
      <c r="CV36" s="63">
        <v>9.8039215686274517</v>
      </c>
      <c r="CW36" s="64">
        <v>11.518440580352198</v>
      </c>
      <c r="CX36" s="10">
        <v>7.6</v>
      </c>
      <c r="CY36" s="2">
        <v>7.1</v>
      </c>
      <c r="CZ36" s="2">
        <v>6.9</v>
      </c>
      <c r="DA36" s="2">
        <v>11.2</v>
      </c>
      <c r="DB36" s="2">
        <v>4.3</v>
      </c>
      <c r="DC36" s="2">
        <v>4.0999999999999996</v>
      </c>
      <c r="DD36" s="2">
        <v>5.8</v>
      </c>
      <c r="DE36" s="2">
        <v>5.9</v>
      </c>
      <c r="DF36" s="2">
        <v>11</v>
      </c>
      <c r="DG36" s="63">
        <f t="shared" si="0"/>
        <v>9.3582887700534751</v>
      </c>
      <c r="DH36" s="64">
        <v>11.254551473022179</v>
      </c>
      <c r="DI36" s="22">
        <v>-10.65</v>
      </c>
      <c r="DJ36" s="3">
        <v>-4.1500000000000004</v>
      </c>
      <c r="DK36" s="3"/>
      <c r="DL36" s="3">
        <v>-0.11</v>
      </c>
      <c r="DM36" s="3">
        <v>0</v>
      </c>
      <c r="DN36" s="3">
        <v>0.23</v>
      </c>
      <c r="DO36" s="3">
        <v>1.01</v>
      </c>
      <c r="DP36" s="3">
        <v>0.34</v>
      </c>
      <c r="DQ36" s="3">
        <v>0</v>
      </c>
      <c r="DR36" s="63">
        <v>0.44563279857397503</v>
      </c>
      <c r="DS36" s="64">
        <v>0.22067747986317998</v>
      </c>
    </row>
    <row r="37" spans="1:123" x14ac:dyDescent="0.35">
      <c r="A37" s="2">
        <v>2413072</v>
      </c>
      <c r="B37" s="58" t="s">
        <v>35</v>
      </c>
      <c r="C37" s="18">
        <v>11650</v>
      </c>
      <c r="D37" s="4">
        <v>11814</v>
      </c>
      <c r="E37" s="4">
        <v>11846</v>
      </c>
      <c r="F37" s="4">
        <v>11952</v>
      </c>
      <c r="G37" s="4">
        <v>12069</v>
      </c>
      <c r="H37" s="4">
        <v>12248</v>
      </c>
      <c r="I37" s="4">
        <v>12401</v>
      </c>
      <c r="J37" s="4">
        <v>12783</v>
      </c>
      <c r="K37" s="4">
        <v>12887</v>
      </c>
      <c r="L37" s="59">
        <v>13018</v>
      </c>
      <c r="M37" s="60">
        <v>13174</v>
      </c>
      <c r="N37" s="10">
        <v>126</v>
      </c>
      <c r="O37" s="2">
        <v>101</v>
      </c>
      <c r="P37" s="2"/>
      <c r="Q37" s="2">
        <v>89</v>
      </c>
      <c r="R37" s="2">
        <v>127</v>
      </c>
      <c r="S37" s="2">
        <v>153</v>
      </c>
      <c r="T37" s="2">
        <v>174</v>
      </c>
      <c r="U37" s="2">
        <v>113</v>
      </c>
      <c r="V37" s="2">
        <v>158</v>
      </c>
      <c r="W37" s="49">
        <v>173</v>
      </c>
      <c r="X37" s="61">
        <v>231</v>
      </c>
      <c r="Y37" s="7">
        <v>157</v>
      </c>
      <c r="Z37" s="2">
        <v>115</v>
      </c>
      <c r="AA37" s="2">
        <v>118</v>
      </c>
      <c r="AB37" s="2">
        <v>110</v>
      </c>
      <c r="AC37" s="2">
        <v>148</v>
      </c>
      <c r="AD37" s="2">
        <v>164</v>
      </c>
      <c r="AE37" s="2">
        <v>199</v>
      </c>
      <c r="AF37" s="2">
        <v>114</v>
      </c>
      <c r="AG37" s="2">
        <v>165</v>
      </c>
      <c r="AH37" s="49">
        <v>176</v>
      </c>
      <c r="AI37" s="62">
        <v>238</v>
      </c>
      <c r="AJ37" s="10">
        <v>-31</v>
      </c>
      <c r="AK37" s="2">
        <v>-14</v>
      </c>
      <c r="AL37" s="2"/>
      <c r="AM37" s="2">
        <v>-21</v>
      </c>
      <c r="AN37" s="2">
        <v>-21</v>
      </c>
      <c r="AO37" s="2">
        <v>-11</v>
      </c>
      <c r="AP37" s="2">
        <v>-25</v>
      </c>
      <c r="AQ37" s="2">
        <v>-1</v>
      </c>
      <c r="AR37" s="2">
        <v>-7</v>
      </c>
      <c r="AS37" s="49">
        <v>-3</v>
      </c>
      <c r="AT37" s="61">
        <v>-7</v>
      </c>
      <c r="AU37" s="10">
        <v>271</v>
      </c>
      <c r="AV37" s="2">
        <v>213</v>
      </c>
      <c r="AW37" s="2">
        <v>232</v>
      </c>
      <c r="AX37" s="2">
        <v>214</v>
      </c>
      <c r="AY37" s="2">
        <v>263</v>
      </c>
      <c r="AZ37" s="2">
        <v>292</v>
      </c>
      <c r="BA37" s="2">
        <v>325</v>
      </c>
      <c r="BB37" s="2">
        <v>235</v>
      </c>
      <c r="BC37" s="2">
        <v>313</v>
      </c>
      <c r="BD37" s="49">
        <v>275</v>
      </c>
      <c r="BE37" s="62">
        <v>351</v>
      </c>
      <c r="BF37" s="10">
        <v>114</v>
      </c>
      <c r="BG37" s="2">
        <v>98</v>
      </c>
      <c r="BH37" s="2">
        <v>114</v>
      </c>
      <c r="BI37" s="2">
        <v>104</v>
      </c>
      <c r="BJ37" s="2">
        <v>115</v>
      </c>
      <c r="BK37" s="2">
        <v>128</v>
      </c>
      <c r="BL37" s="2">
        <v>126</v>
      </c>
      <c r="BM37" s="2">
        <v>121</v>
      </c>
      <c r="BN37" s="2">
        <v>148</v>
      </c>
      <c r="BO37" s="49">
        <v>99</v>
      </c>
      <c r="BP37" s="61">
        <v>113</v>
      </c>
      <c r="BQ37" s="10">
        <v>8</v>
      </c>
      <c r="BR37" s="2">
        <v>5</v>
      </c>
      <c r="BS37" s="2"/>
      <c r="BT37" s="2">
        <v>0</v>
      </c>
      <c r="BU37" s="2">
        <v>1</v>
      </c>
      <c r="BV37" s="2">
        <v>4</v>
      </c>
      <c r="BW37" s="2">
        <v>3</v>
      </c>
      <c r="BX37" s="2">
        <v>5</v>
      </c>
      <c r="BY37" s="2">
        <v>4</v>
      </c>
      <c r="BZ37" s="49">
        <v>4</v>
      </c>
      <c r="CA37" s="61">
        <v>2</v>
      </c>
      <c r="CB37" s="10">
        <v>39</v>
      </c>
      <c r="CC37" s="2">
        <v>19</v>
      </c>
      <c r="CD37" s="2"/>
      <c r="CE37" s="2">
        <v>21</v>
      </c>
      <c r="CF37" s="2">
        <v>22</v>
      </c>
      <c r="CG37" s="2">
        <v>15</v>
      </c>
      <c r="CH37" s="2">
        <v>28</v>
      </c>
      <c r="CI37" s="2">
        <v>6</v>
      </c>
      <c r="CJ37" s="2">
        <v>11</v>
      </c>
      <c r="CK37" s="49">
        <v>7</v>
      </c>
      <c r="CL37" s="61">
        <v>9</v>
      </c>
      <c r="CM37" s="22">
        <v>10.82</v>
      </c>
      <c r="CN37" s="3">
        <v>8.66</v>
      </c>
      <c r="CO37" s="3"/>
      <c r="CP37" s="3">
        <v>7.49</v>
      </c>
      <c r="CQ37" s="3">
        <v>10.58</v>
      </c>
      <c r="CR37" s="3">
        <v>12.61</v>
      </c>
      <c r="CS37" s="3">
        <v>14.11</v>
      </c>
      <c r="CT37" s="3">
        <v>8.84</v>
      </c>
      <c r="CU37" s="3">
        <v>12.34</v>
      </c>
      <c r="CV37" s="63">
        <v>13.289291749884775</v>
      </c>
      <c r="CW37" s="64">
        <v>17.609391675560296</v>
      </c>
      <c r="CX37" s="10">
        <v>13.5</v>
      </c>
      <c r="CY37" s="2">
        <v>9.9</v>
      </c>
      <c r="CZ37" s="2">
        <v>10</v>
      </c>
      <c r="DA37" s="2">
        <v>9.3000000000000007</v>
      </c>
      <c r="DB37" s="2">
        <v>12.3</v>
      </c>
      <c r="DC37" s="2">
        <v>13.5</v>
      </c>
      <c r="DD37" s="2">
        <v>16.100000000000001</v>
      </c>
      <c r="DE37" s="2">
        <v>8.9</v>
      </c>
      <c r="DF37" s="2">
        <v>12.9</v>
      </c>
      <c r="DG37" s="63">
        <f t="shared" si="0"/>
        <v>13.519741895836534</v>
      </c>
      <c r="DH37" s="64">
        <v>18.065887353878853</v>
      </c>
      <c r="DI37" s="22">
        <v>-2.66</v>
      </c>
      <c r="DJ37" s="3">
        <v>-1.2</v>
      </c>
      <c r="DK37" s="3"/>
      <c r="DL37" s="3">
        <v>-1.77</v>
      </c>
      <c r="DM37" s="3">
        <v>-1.75</v>
      </c>
      <c r="DN37" s="3">
        <v>-0.91</v>
      </c>
      <c r="DO37" s="3">
        <v>-2.0299999999999998</v>
      </c>
      <c r="DP37" s="3">
        <v>-0.08</v>
      </c>
      <c r="DQ37" s="3">
        <v>-0.55000000000000004</v>
      </c>
      <c r="DR37" s="63">
        <v>-0.23045014595175911</v>
      </c>
      <c r="DS37" s="64">
        <v>-0.53134962805526031</v>
      </c>
    </row>
    <row r="38" spans="1:123" x14ac:dyDescent="0.35">
      <c r="A38" s="2">
        <v>2476011</v>
      </c>
      <c r="B38" s="58" t="s">
        <v>52</v>
      </c>
      <c r="C38" s="18">
        <v>51824</v>
      </c>
      <c r="D38" s="4">
        <v>51494</v>
      </c>
      <c r="E38" s="4">
        <v>50970</v>
      </c>
      <c r="F38" s="4">
        <v>50644</v>
      </c>
      <c r="G38" s="4">
        <v>50385</v>
      </c>
      <c r="H38" s="4">
        <v>50012</v>
      </c>
      <c r="I38" s="4">
        <v>49557</v>
      </c>
      <c r="J38" s="4">
        <v>46645</v>
      </c>
      <c r="K38" s="4">
        <v>46112</v>
      </c>
      <c r="L38" s="59">
        <v>45795</v>
      </c>
      <c r="M38" s="60">
        <v>45434</v>
      </c>
      <c r="N38" s="10">
        <v>-357</v>
      </c>
      <c r="O38" s="2">
        <v>-201</v>
      </c>
      <c r="P38" s="2"/>
      <c r="Q38" s="2">
        <v>-226</v>
      </c>
      <c r="R38" s="2">
        <v>-227</v>
      </c>
      <c r="S38" s="2">
        <v>-218</v>
      </c>
      <c r="T38" s="2">
        <v>-236</v>
      </c>
      <c r="U38" s="2">
        <v>-153</v>
      </c>
      <c r="V38" s="2">
        <v>-249</v>
      </c>
      <c r="W38" s="49">
        <v>-11</v>
      </c>
      <c r="X38" s="61">
        <v>-107</v>
      </c>
      <c r="Y38" s="7">
        <v>-283</v>
      </c>
      <c r="Z38" s="2">
        <v>-125</v>
      </c>
      <c r="AA38" s="2">
        <v>-110</v>
      </c>
      <c r="AB38" s="2">
        <v>-120</v>
      </c>
      <c r="AC38" s="2">
        <v>-140</v>
      </c>
      <c r="AD38" s="2">
        <v>-191</v>
      </c>
      <c r="AE38" s="2">
        <v>-221</v>
      </c>
      <c r="AF38" s="2">
        <v>-147</v>
      </c>
      <c r="AG38" s="2">
        <v>-251</v>
      </c>
      <c r="AH38" s="49">
        <v>0</v>
      </c>
      <c r="AI38" s="62">
        <v>-109</v>
      </c>
      <c r="AJ38" s="10">
        <v>-74</v>
      </c>
      <c r="AK38" s="2">
        <v>-76</v>
      </c>
      <c r="AL38" s="2"/>
      <c r="AM38" s="2">
        <v>-106</v>
      </c>
      <c r="AN38" s="2">
        <v>-87</v>
      </c>
      <c r="AO38" s="2">
        <v>-27</v>
      </c>
      <c r="AP38" s="2">
        <v>-15</v>
      </c>
      <c r="AQ38" s="2">
        <v>-6</v>
      </c>
      <c r="AR38" s="2">
        <v>2</v>
      </c>
      <c r="AS38" s="49">
        <v>-11</v>
      </c>
      <c r="AT38" s="61">
        <v>2</v>
      </c>
      <c r="AU38" s="10">
        <v>473</v>
      </c>
      <c r="AV38" s="2">
        <v>532</v>
      </c>
      <c r="AW38" s="2">
        <v>491</v>
      </c>
      <c r="AX38" s="2">
        <v>499</v>
      </c>
      <c r="AY38" s="2">
        <v>515</v>
      </c>
      <c r="AZ38" s="2">
        <v>514</v>
      </c>
      <c r="BA38" s="2">
        <v>473</v>
      </c>
      <c r="BB38" s="2">
        <v>425</v>
      </c>
      <c r="BC38" s="2">
        <v>489</v>
      </c>
      <c r="BD38" s="49">
        <v>589</v>
      </c>
      <c r="BE38" s="62">
        <v>540</v>
      </c>
      <c r="BF38" s="10">
        <v>756</v>
      </c>
      <c r="BG38" s="2">
        <v>657</v>
      </c>
      <c r="BH38" s="2">
        <v>601</v>
      </c>
      <c r="BI38" s="2">
        <v>619</v>
      </c>
      <c r="BJ38" s="2">
        <v>655</v>
      </c>
      <c r="BK38" s="2">
        <v>705</v>
      </c>
      <c r="BL38" s="2">
        <v>694</v>
      </c>
      <c r="BM38" s="2">
        <v>572</v>
      </c>
      <c r="BN38" s="2">
        <v>740</v>
      </c>
      <c r="BO38" s="49">
        <v>589</v>
      </c>
      <c r="BP38" s="61">
        <v>649</v>
      </c>
      <c r="BQ38" s="10">
        <v>11</v>
      </c>
      <c r="BR38" s="2">
        <v>16</v>
      </c>
      <c r="BS38" s="2"/>
      <c r="BT38" s="2">
        <v>12</v>
      </c>
      <c r="BU38" s="2">
        <v>10</v>
      </c>
      <c r="BV38" s="2">
        <v>13</v>
      </c>
      <c r="BW38" s="2">
        <v>5</v>
      </c>
      <c r="BX38" s="2">
        <v>6</v>
      </c>
      <c r="BY38" s="2">
        <v>11</v>
      </c>
      <c r="BZ38" s="49">
        <v>7</v>
      </c>
      <c r="CA38" s="61">
        <v>14</v>
      </c>
      <c r="CB38" s="10">
        <v>85</v>
      </c>
      <c r="CC38" s="2">
        <v>92</v>
      </c>
      <c r="CD38" s="2"/>
      <c r="CE38" s="2">
        <v>118</v>
      </c>
      <c r="CF38" s="2">
        <v>97</v>
      </c>
      <c r="CG38" s="2">
        <v>40</v>
      </c>
      <c r="CH38" s="2">
        <v>20</v>
      </c>
      <c r="CI38" s="2">
        <v>12</v>
      </c>
      <c r="CJ38" s="2">
        <v>9</v>
      </c>
      <c r="CK38" s="49">
        <v>18</v>
      </c>
      <c r="CL38" s="61">
        <v>12</v>
      </c>
      <c r="CM38" s="22">
        <v>-6.85</v>
      </c>
      <c r="CN38" s="3">
        <v>-3.89</v>
      </c>
      <c r="CO38" s="3"/>
      <c r="CP38" s="3">
        <v>-4.45</v>
      </c>
      <c r="CQ38" s="3">
        <v>-4.49</v>
      </c>
      <c r="CR38" s="3">
        <v>-4.34</v>
      </c>
      <c r="CS38" s="3">
        <v>-4.74</v>
      </c>
      <c r="CT38" s="3">
        <v>-3.26</v>
      </c>
      <c r="CU38" s="3">
        <v>-5.37</v>
      </c>
      <c r="CV38" s="63">
        <v>-0.2402008952942461</v>
      </c>
      <c r="CW38" s="64">
        <v>-2.3442292524756811</v>
      </c>
      <c r="CX38" s="10">
        <v>-5.4</v>
      </c>
      <c r="CY38" s="2">
        <v>-2.4</v>
      </c>
      <c r="CZ38" s="2">
        <v>-2.1</v>
      </c>
      <c r="DA38" s="2">
        <v>-2.4</v>
      </c>
      <c r="DB38" s="2">
        <v>-2.8</v>
      </c>
      <c r="DC38" s="2">
        <v>-3.8</v>
      </c>
      <c r="DD38" s="2">
        <v>-4.4000000000000004</v>
      </c>
      <c r="DE38" s="2">
        <v>-3.1</v>
      </c>
      <c r="DF38" s="2">
        <v>-5.4</v>
      </c>
      <c r="DG38" s="63">
        <f t="shared" si="0"/>
        <v>0</v>
      </c>
      <c r="DH38" s="64">
        <v>-2.3990843861425364</v>
      </c>
      <c r="DI38" s="22">
        <v>-1.42</v>
      </c>
      <c r="DJ38" s="3">
        <v>-1.47</v>
      </c>
      <c r="DK38" s="3"/>
      <c r="DL38" s="3">
        <v>-2.09</v>
      </c>
      <c r="DM38" s="3">
        <v>-1.72</v>
      </c>
      <c r="DN38" s="3">
        <v>-0.54</v>
      </c>
      <c r="DO38" s="3">
        <v>-0.3</v>
      </c>
      <c r="DP38" s="3">
        <v>-0.13</v>
      </c>
      <c r="DQ38" s="3">
        <v>0.04</v>
      </c>
      <c r="DR38" s="63">
        <v>-0.2402008952942461</v>
      </c>
      <c r="DS38" s="64">
        <v>4.4019896993441041E-2</v>
      </c>
    </row>
    <row r="39" spans="1:123" x14ac:dyDescent="0.35">
      <c r="A39" s="2">
        <v>2413041</v>
      </c>
      <c r="B39" s="58" t="s">
        <v>33</v>
      </c>
      <c r="C39" s="18">
        <v>60957</v>
      </c>
      <c r="D39" s="4">
        <v>60879</v>
      </c>
      <c r="E39" s="4">
        <v>61041</v>
      </c>
      <c r="F39" s="4">
        <v>61229</v>
      </c>
      <c r="G39" s="4">
        <v>61262</v>
      </c>
      <c r="H39" s="4">
        <v>61356</v>
      </c>
      <c r="I39" s="4">
        <v>61686</v>
      </c>
      <c r="J39" s="4">
        <v>61251</v>
      </c>
      <c r="K39" s="4">
        <v>61343</v>
      </c>
      <c r="L39" s="59">
        <v>61439</v>
      </c>
      <c r="M39" s="60">
        <v>61321</v>
      </c>
      <c r="N39" s="10">
        <v>20</v>
      </c>
      <c r="O39" s="2">
        <v>90</v>
      </c>
      <c r="P39" s="2"/>
      <c r="Q39" s="2">
        <v>227</v>
      </c>
      <c r="R39" s="2">
        <v>145</v>
      </c>
      <c r="S39" s="2">
        <v>261</v>
      </c>
      <c r="T39" s="2">
        <v>342</v>
      </c>
      <c r="U39" s="2">
        <v>261</v>
      </c>
      <c r="V39" s="2">
        <v>405</v>
      </c>
      <c r="W39" s="49">
        <v>311</v>
      </c>
      <c r="X39" s="61">
        <v>200</v>
      </c>
      <c r="Y39" s="7">
        <v>250</v>
      </c>
      <c r="Z39" s="2">
        <v>208</v>
      </c>
      <c r="AA39" s="2">
        <v>222</v>
      </c>
      <c r="AB39" s="2">
        <v>309</v>
      </c>
      <c r="AC39" s="2">
        <v>239</v>
      </c>
      <c r="AD39" s="2">
        <v>334</v>
      </c>
      <c r="AE39" s="2">
        <v>330</v>
      </c>
      <c r="AF39" s="2">
        <v>258</v>
      </c>
      <c r="AG39" s="2">
        <v>386</v>
      </c>
      <c r="AH39" s="49">
        <v>312</v>
      </c>
      <c r="AI39" s="62">
        <v>180</v>
      </c>
      <c r="AJ39" s="10">
        <v>-230</v>
      </c>
      <c r="AK39" s="2">
        <v>-118</v>
      </c>
      <c r="AL39" s="2"/>
      <c r="AM39" s="2">
        <v>-82</v>
      </c>
      <c r="AN39" s="2">
        <v>-94</v>
      </c>
      <c r="AO39" s="2">
        <v>-73</v>
      </c>
      <c r="AP39" s="2">
        <v>12</v>
      </c>
      <c r="AQ39" s="2">
        <v>3</v>
      </c>
      <c r="AR39" s="2">
        <v>19</v>
      </c>
      <c r="AS39" s="49">
        <v>-1</v>
      </c>
      <c r="AT39" s="61">
        <v>20</v>
      </c>
      <c r="AU39" s="10">
        <v>755</v>
      </c>
      <c r="AV39" s="2">
        <v>734</v>
      </c>
      <c r="AW39" s="2">
        <v>680</v>
      </c>
      <c r="AX39" s="2">
        <v>749</v>
      </c>
      <c r="AY39" s="2">
        <v>770</v>
      </c>
      <c r="AZ39" s="2">
        <v>856</v>
      </c>
      <c r="BA39" s="2">
        <v>913</v>
      </c>
      <c r="BB39" s="2">
        <v>693</v>
      </c>
      <c r="BC39" s="2">
        <v>911</v>
      </c>
      <c r="BD39" s="49">
        <v>768</v>
      </c>
      <c r="BE39" s="62">
        <v>708</v>
      </c>
      <c r="BF39" s="10">
        <v>505</v>
      </c>
      <c r="BG39" s="2">
        <v>526</v>
      </c>
      <c r="BH39" s="2">
        <v>458</v>
      </c>
      <c r="BI39" s="2">
        <v>440</v>
      </c>
      <c r="BJ39" s="2">
        <v>531</v>
      </c>
      <c r="BK39" s="2">
        <v>522</v>
      </c>
      <c r="BL39" s="2">
        <v>583</v>
      </c>
      <c r="BM39" s="2">
        <v>435</v>
      </c>
      <c r="BN39" s="2">
        <v>525</v>
      </c>
      <c r="BO39" s="49">
        <v>456</v>
      </c>
      <c r="BP39" s="61">
        <v>528</v>
      </c>
      <c r="BQ39" s="10">
        <v>34</v>
      </c>
      <c r="BR39" s="2">
        <v>18</v>
      </c>
      <c r="BS39" s="2"/>
      <c r="BT39" s="2">
        <v>9</v>
      </c>
      <c r="BU39" s="2">
        <v>8</v>
      </c>
      <c r="BV39" s="2">
        <v>25</v>
      </c>
      <c r="BW39" s="2">
        <v>22</v>
      </c>
      <c r="BX39" s="2">
        <v>10</v>
      </c>
      <c r="BY39" s="2">
        <v>27</v>
      </c>
      <c r="BZ39" s="49">
        <v>19</v>
      </c>
      <c r="CA39" s="61">
        <v>27</v>
      </c>
      <c r="CB39" s="10">
        <v>264</v>
      </c>
      <c r="CC39" s="2">
        <v>136</v>
      </c>
      <c r="CD39" s="2"/>
      <c r="CE39" s="2">
        <v>91</v>
      </c>
      <c r="CF39" s="2">
        <v>102</v>
      </c>
      <c r="CG39" s="2">
        <v>98</v>
      </c>
      <c r="CH39" s="2">
        <v>10</v>
      </c>
      <c r="CI39" s="2">
        <v>7</v>
      </c>
      <c r="CJ39" s="2">
        <v>8</v>
      </c>
      <c r="CK39" s="49">
        <v>20</v>
      </c>
      <c r="CL39" s="61">
        <v>7</v>
      </c>
      <c r="CM39" s="22">
        <v>0.33</v>
      </c>
      <c r="CN39" s="3">
        <v>1.48</v>
      </c>
      <c r="CO39" s="3"/>
      <c r="CP39" s="3">
        <v>3.72</v>
      </c>
      <c r="CQ39" s="3">
        <v>2.37</v>
      </c>
      <c r="CR39" s="3">
        <v>4.26</v>
      </c>
      <c r="CS39" s="3">
        <v>5.57</v>
      </c>
      <c r="CT39" s="3">
        <v>4.26</v>
      </c>
      <c r="CU39" s="3">
        <v>6.61</v>
      </c>
      <c r="CV39" s="63">
        <v>5.0619313465388434</v>
      </c>
      <c r="CW39" s="64">
        <v>3.2579126553617099</v>
      </c>
      <c r="CX39" s="10">
        <v>4.0999999999999996</v>
      </c>
      <c r="CY39" s="2">
        <v>3.4</v>
      </c>
      <c r="CZ39" s="2">
        <v>3.6</v>
      </c>
      <c r="DA39" s="2">
        <v>5.0999999999999996</v>
      </c>
      <c r="DB39" s="2">
        <v>3.9</v>
      </c>
      <c r="DC39" s="2">
        <v>5.4</v>
      </c>
      <c r="DD39" s="2">
        <v>5.4</v>
      </c>
      <c r="DE39" s="2">
        <v>4.2</v>
      </c>
      <c r="DF39" s="2">
        <v>6.3</v>
      </c>
      <c r="DG39" s="63">
        <f t="shared" si="0"/>
        <v>5.0782076531193541</v>
      </c>
      <c r="DH39" s="64">
        <v>2.9353728738931197</v>
      </c>
      <c r="DI39" s="22">
        <v>-3.78</v>
      </c>
      <c r="DJ39" s="3">
        <v>-1.93</v>
      </c>
      <c r="DK39" s="3"/>
      <c r="DL39" s="3">
        <v>-1.34</v>
      </c>
      <c r="DM39" s="3">
        <v>-1.53</v>
      </c>
      <c r="DN39" s="3">
        <v>-1.19</v>
      </c>
      <c r="DO39" s="3">
        <v>0.2</v>
      </c>
      <c r="DP39" s="3">
        <v>0.05</v>
      </c>
      <c r="DQ39" s="3">
        <v>0.31</v>
      </c>
      <c r="DR39" s="63">
        <v>-1.6276306580510748E-2</v>
      </c>
      <c r="DS39" s="64">
        <v>0.32615254154367995</v>
      </c>
    </row>
    <row r="40" spans="1:123" x14ac:dyDescent="0.35">
      <c r="A40" s="2">
        <v>2477011</v>
      </c>
      <c r="B40" s="58" t="s">
        <v>53</v>
      </c>
      <c r="C40" s="18">
        <v>128799</v>
      </c>
      <c r="D40" s="4">
        <v>128621</v>
      </c>
      <c r="E40" s="4">
        <v>128444</v>
      </c>
      <c r="F40" s="4">
        <v>128351</v>
      </c>
      <c r="G40" s="4">
        <v>128211</v>
      </c>
      <c r="H40" s="4">
        <v>127831</v>
      </c>
      <c r="I40" s="4">
        <v>127590</v>
      </c>
      <c r="J40" s="4">
        <v>125223</v>
      </c>
      <c r="K40" s="4">
        <v>124139</v>
      </c>
      <c r="L40" s="59">
        <v>123105</v>
      </c>
      <c r="M40" s="60">
        <v>122045</v>
      </c>
      <c r="N40" s="10">
        <v>-477</v>
      </c>
      <c r="O40" s="2">
        <v>-428</v>
      </c>
      <c r="P40" s="2"/>
      <c r="Q40" s="2">
        <v>-235</v>
      </c>
      <c r="R40" s="2">
        <v>-156</v>
      </c>
      <c r="S40" s="2">
        <v>-200</v>
      </c>
      <c r="T40" s="2">
        <v>-204</v>
      </c>
      <c r="U40" s="2">
        <v>-156</v>
      </c>
      <c r="V40" s="2">
        <v>-363</v>
      </c>
      <c r="W40" s="49">
        <v>-539</v>
      </c>
      <c r="X40" s="61">
        <v>-311</v>
      </c>
      <c r="Y40" s="7">
        <v>-407</v>
      </c>
      <c r="Z40" s="2">
        <v>-368</v>
      </c>
      <c r="AA40" s="2">
        <v>-239</v>
      </c>
      <c r="AB40" s="2">
        <v>-195</v>
      </c>
      <c r="AC40" s="2">
        <v>-168</v>
      </c>
      <c r="AD40" s="2">
        <v>-222</v>
      </c>
      <c r="AE40" s="2">
        <v>-234</v>
      </c>
      <c r="AF40" s="2">
        <v>-183</v>
      </c>
      <c r="AG40" s="2">
        <v>-370</v>
      </c>
      <c r="AH40" s="49">
        <v>-557</v>
      </c>
      <c r="AI40" s="62">
        <v>-332</v>
      </c>
      <c r="AJ40" s="10">
        <v>-70</v>
      </c>
      <c r="AK40" s="2">
        <v>-60</v>
      </c>
      <c r="AL40" s="2"/>
      <c r="AM40" s="2">
        <v>-40</v>
      </c>
      <c r="AN40" s="2">
        <v>12</v>
      </c>
      <c r="AO40" s="2">
        <v>22</v>
      </c>
      <c r="AP40" s="2">
        <v>30</v>
      </c>
      <c r="AQ40" s="2">
        <v>27</v>
      </c>
      <c r="AR40" s="2">
        <v>7</v>
      </c>
      <c r="AS40" s="49">
        <v>18</v>
      </c>
      <c r="AT40" s="61">
        <v>21</v>
      </c>
      <c r="AU40" s="10">
        <v>852</v>
      </c>
      <c r="AV40" s="2">
        <v>896</v>
      </c>
      <c r="AW40" s="2">
        <v>854</v>
      </c>
      <c r="AX40" s="2">
        <v>854</v>
      </c>
      <c r="AY40" s="2">
        <v>862</v>
      </c>
      <c r="AZ40" s="2">
        <v>986</v>
      </c>
      <c r="BA40" s="2">
        <v>928</v>
      </c>
      <c r="BB40" s="2">
        <v>826</v>
      </c>
      <c r="BC40" s="2">
        <v>841</v>
      </c>
      <c r="BD40" s="49">
        <v>656</v>
      </c>
      <c r="BE40" s="62">
        <v>795</v>
      </c>
      <c r="BF40" s="10">
        <v>1259</v>
      </c>
      <c r="BG40" s="2">
        <v>1264</v>
      </c>
      <c r="BH40" s="2">
        <v>1093</v>
      </c>
      <c r="BI40" s="2">
        <v>1049</v>
      </c>
      <c r="BJ40" s="2">
        <v>1030</v>
      </c>
      <c r="BK40" s="2">
        <v>1208</v>
      </c>
      <c r="BL40" s="2">
        <v>1162</v>
      </c>
      <c r="BM40" s="2">
        <v>1009</v>
      </c>
      <c r="BN40" s="2">
        <v>1211</v>
      </c>
      <c r="BO40" s="49">
        <v>1213</v>
      </c>
      <c r="BP40" s="61">
        <v>1127</v>
      </c>
      <c r="BQ40" s="10">
        <v>40</v>
      </c>
      <c r="BR40" s="2">
        <v>40</v>
      </c>
      <c r="BS40" s="2"/>
      <c r="BT40" s="2">
        <v>49</v>
      </c>
      <c r="BU40" s="2">
        <v>56</v>
      </c>
      <c r="BV40" s="2">
        <v>44</v>
      </c>
      <c r="BW40" s="2">
        <v>50</v>
      </c>
      <c r="BX40" s="2">
        <v>47</v>
      </c>
      <c r="BY40" s="2">
        <v>32</v>
      </c>
      <c r="BZ40" s="49">
        <v>43</v>
      </c>
      <c r="CA40" s="61">
        <v>31</v>
      </c>
      <c r="CB40" s="10">
        <v>110</v>
      </c>
      <c r="CC40" s="2">
        <v>100</v>
      </c>
      <c r="CD40" s="2"/>
      <c r="CE40" s="2">
        <v>89</v>
      </c>
      <c r="CF40" s="2">
        <v>44</v>
      </c>
      <c r="CG40" s="2">
        <v>22</v>
      </c>
      <c r="CH40" s="2">
        <v>20</v>
      </c>
      <c r="CI40" s="2">
        <v>20</v>
      </c>
      <c r="CJ40" s="2">
        <v>25</v>
      </c>
      <c r="CK40" s="49">
        <v>25</v>
      </c>
      <c r="CL40" s="61">
        <v>10</v>
      </c>
      <c r="CM40" s="22">
        <v>-3.7</v>
      </c>
      <c r="CN40" s="3">
        <v>-3.33</v>
      </c>
      <c r="CO40" s="3"/>
      <c r="CP40" s="3">
        <v>-1.83</v>
      </c>
      <c r="CQ40" s="3">
        <v>-1.22</v>
      </c>
      <c r="CR40" s="3">
        <v>-1.56</v>
      </c>
      <c r="CS40" s="3">
        <v>-1.6</v>
      </c>
      <c r="CT40" s="3">
        <v>-1.24</v>
      </c>
      <c r="CU40" s="3">
        <v>-2.91</v>
      </c>
      <c r="CV40" s="63">
        <v>-4.3783761829332679</v>
      </c>
      <c r="CW40" s="64">
        <v>-2.5366012805350517</v>
      </c>
      <c r="CX40" s="10">
        <v>-3.2</v>
      </c>
      <c r="CY40" s="2">
        <v>-2.9</v>
      </c>
      <c r="CZ40" s="2">
        <v>-1.9</v>
      </c>
      <c r="DA40" s="2">
        <v>-1.5</v>
      </c>
      <c r="DB40" s="2">
        <v>-1.3</v>
      </c>
      <c r="DC40" s="2">
        <v>-1.7</v>
      </c>
      <c r="DD40" s="2">
        <v>-1.8</v>
      </c>
      <c r="DE40" s="2">
        <v>-1.5</v>
      </c>
      <c r="DF40" s="2">
        <v>-3</v>
      </c>
      <c r="DG40" s="63">
        <f t="shared" si="0"/>
        <v>-4.524592827261281</v>
      </c>
      <c r="DH40" s="64">
        <v>-2.7203080830841087</v>
      </c>
      <c r="DI40" s="22">
        <v>-0.54</v>
      </c>
      <c r="DJ40" s="3">
        <v>-0.47</v>
      </c>
      <c r="DK40" s="3"/>
      <c r="DL40" s="3">
        <v>-0.31</v>
      </c>
      <c r="DM40" s="3">
        <v>0.09</v>
      </c>
      <c r="DN40" s="3">
        <v>0.17</v>
      </c>
      <c r="DO40" s="3">
        <v>0.23</v>
      </c>
      <c r="DP40" s="3">
        <v>0.21</v>
      </c>
      <c r="DQ40" s="3">
        <v>0.06</v>
      </c>
      <c r="DR40" s="63">
        <v>0.14621664432801268</v>
      </c>
      <c r="DS40" s="64">
        <v>0.17206767995411529</v>
      </c>
    </row>
    <row r="41" spans="1:123" x14ac:dyDescent="0.35">
      <c r="A41" s="2">
        <v>2401031</v>
      </c>
      <c r="B41" s="58" t="s">
        <v>16</v>
      </c>
      <c r="C41" s="18">
        <v>9107</v>
      </c>
      <c r="D41" s="4">
        <v>9033</v>
      </c>
      <c r="E41" s="4">
        <v>9055</v>
      </c>
      <c r="F41" s="4">
        <v>9070</v>
      </c>
      <c r="G41" s="4">
        <v>8984</v>
      </c>
      <c r="H41" s="4">
        <v>8936</v>
      </c>
      <c r="I41" s="4">
        <v>8942</v>
      </c>
      <c r="J41" s="4">
        <v>8625</v>
      </c>
      <c r="K41" s="4">
        <v>8574</v>
      </c>
      <c r="L41" s="59">
        <v>8543</v>
      </c>
      <c r="M41" s="60">
        <v>8477</v>
      </c>
      <c r="N41" s="10">
        <v>-14</v>
      </c>
      <c r="O41" s="2">
        <v>-24</v>
      </c>
      <c r="P41" s="2"/>
      <c r="Q41" s="2">
        <v>49</v>
      </c>
      <c r="R41" s="2">
        <v>-5</v>
      </c>
      <c r="S41" s="2">
        <v>18</v>
      </c>
      <c r="T41" s="2">
        <v>50</v>
      </c>
      <c r="U41" s="2">
        <v>26</v>
      </c>
      <c r="V41" s="2">
        <v>35</v>
      </c>
      <c r="W41" s="49">
        <v>15</v>
      </c>
      <c r="X41" s="61">
        <v>9</v>
      </c>
      <c r="Y41" s="7">
        <v>8</v>
      </c>
      <c r="Z41" s="2">
        <v>-22</v>
      </c>
      <c r="AA41" s="2">
        <v>56</v>
      </c>
      <c r="AB41" s="2">
        <v>49</v>
      </c>
      <c r="AC41" s="2">
        <v>-4</v>
      </c>
      <c r="AD41" s="2">
        <v>17</v>
      </c>
      <c r="AE41" s="2">
        <v>48</v>
      </c>
      <c r="AF41" s="2">
        <v>26</v>
      </c>
      <c r="AG41" s="2">
        <v>35</v>
      </c>
      <c r="AH41" s="49">
        <v>21</v>
      </c>
      <c r="AI41" s="62">
        <v>10</v>
      </c>
      <c r="AJ41" s="10">
        <v>-22</v>
      </c>
      <c r="AK41" s="2">
        <v>-2</v>
      </c>
      <c r="AL41" s="2"/>
      <c r="AM41" s="2">
        <v>0</v>
      </c>
      <c r="AN41" s="2">
        <v>-1</v>
      </c>
      <c r="AO41" s="2">
        <v>1</v>
      </c>
      <c r="AP41" s="2">
        <v>2</v>
      </c>
      <c r="AQ41" s="2">
        <v>0</v>
      </c>
      <c r="AR41" s="2">
        <v>0</v>
      </c>
      <c r="AS41" s="49">
        <v>-6</v>
      </c>
      <c r="AT41" s="61">
        <v>-1</v>
      </c>
      <c r="AU41" s="10">
        <v>159</v>
      </c>
      <c r="AV41" s="2">
        <v>131</v>
      </c>
      <c r="AW41" s="2">
        <v>162</v>
      </c>
      <c r="AX41" s="2">
        <v>159</v>
      </c>
      <c r="AY41" s="2">
        <v>136</v>
      </c>
      <c r="AZ41" s="2">
        <v>155</v>
      </c>
      <c r="BA41" s="2">
        <v>161</v>
      </c>
      <c r="BB41" s="2">
        <v>117</v>
      </c>
      <c r="BC41" s="2">
        <v>154</v>
      </c>
      <c r="BD41" s="49">
        <v>142</v>
      </c>
      <c r="BE41" s="62">
        <v>122</v>
      </c>
      <c r="BF41" s="10">
        <v>151</v>
      </c>
      <c r="BG41" s="2">
        <v>153</v>
      </c>
      <c r="BH41" s="2">
        <v>106</v>
      </c>
      <c r="BI41" s="2">
        <v>110</v>
      </c>
      <c r="BJ41" s="2">
        <v>140</v>
      </c>
      <c r="BK41" s="2">
        <v>138</v>
      </c>
      <c r="BL41" s="2">
        <v>113</v>
      </c>
      <c r="BM41" s="2">
        <v>91</v>
      </c>
      <c r="BN41" s="2">
        <v>119</v>
      </c>
      <c r="BO41" s="49">
        <v>121</v>
      </c>
      <c r="BP41" s="61">
        <v>112</v>
      </c>
      <c r="BQ41" s="10">
        <v>0</v>
      </c>
      <c r="BR41" s="2">
        <v>2</v>
      </c>
      <c r="BS41" s="2"/>
      <c r="BT41" s="2">
        <v>1</v>
      </c>
      <c r="BU41" s="2">
        <v>3</v>
      </c>
      <c r="BV41" s="2">
        <v>4</v>
      </c>
      <c r="BW41" s="2">
        <v>2</v>
      </c>
      <c r="BX41" s="2">
        <v>2</v>
      </c>
      <c r="BY41" s="2">
        <v>3</v>
      </c>
      <c r="BZ41" s="49">
        <v>5</v>
      </c>
      <c r="CA41" s="61">
        <v>0</v>
      </c>
      <c r="CB41" s="10">
        <v>22</v>
      </c>
      <c r="CC41" s="2">
        <v>4</v>
      </c>
      <c r="CD41" s="2"/>
      <c r="CE41" s="2">
        <v>1</v>
      </c>
      <c r="CF41" s="2">
        <v>4</v>
      </c>
      <c r="CG41" s="2">
        <v>3</v>
      </c>
      <c r="CH41" s="2">
        <v>0</v>
      </c>
      <c r="CI41" s="2">
        <v>2</v>
      </c>
      <c r="CJ41" s="2">
        <v>3</v>
      </c>
      <c r="CK41" s="49">
        <v>11</v>
      </c>
      <c r="CL41" s="61">
        <v>1</v>
      </c>
      <c r="CM41" s="22">
        <v>-1.53</v>
      </c>
      <c r="CN41" s="3">
        <v>-2.64</v>
      </c>
      <c r="CO41" s="3"/>
      <c r="CP41" s="3">
        <v>5.4</v>
      </c>
      <c r="CQ41" s="3">
        <v>-0.55000000000000004</v>
      </c>
      <c r="CR41" s="3">
        <v>2.0099999999999998</v>
      </c>
      <c r="CS41" s="3">
        <v>5.6</v>
      </c>
      <c r="CT41" s="3">
        <v>3</v>
      </c>
      <c r="CU41" s="3">
        <v>4.08</v>
      </c>
      <c r="CV41" s="63">
        <v>1.7558234812126887</v>
      </c>
      <c r="CW41" s="64">
        <v>1.0579522745973904</v>
      </c>
      <c r="CX41" s="10">
        <v>0.9</v>
      </c>
      <c r="CY41" s="2">
        <v>-2.4</v>
      </c>
      <c r="CZ41" s="2">
        <v>6.2</v>
      </c>
      <c r="DA41" s="2">
        <v>5.4</v>
      </c>
      <c r="DB41" s="2">
        <v>-0.4</v>
      </c>
      <c r="DC41" s="2">
        <v>1.9</v>
      </c>
      <c r="DD41" s="2">
        <v>5.4</v>
      </c>
      <c r="DE41" s="2">
        <v>3</v>
      </c>
      <c r="DF41" s="2">
        <v>4.0999999999999996</v>
      </c>
      <c r="DG41" s="63">
        <f t="shared" si="0"/>
        <v>2.458152873697764</v>
      </c>
      <c r="DH41" s="64">
        <v>1.1796626164916835</v>
      </c>
      <c r="DI41" s="22">
        <v>-2.41</v>
      </c>
      <c r="DJ41" s="3">
        <v>-0.22</v>
      </c>
      <c r="DK41" s="3"/>
      <c r="DL41" s="3">
        <v>0</v>
      </c>
      <c r="DM41" s="3">
        <v>-0.11</v>
      </c>
      <c r="DN41" s="3">
        <v>0.11</v>
      </c>
      <c r="DO41" s="3">
        <v>0.22</v>
      </c>
      <c r="DP41" s="3">
        <v>0</v>
      </c>
      <c r="DQ41" s="3">
        <v>0</v>
      </c>
      <c r="DR41" s="63">
        <v>-0.70232939248507553</v>
      </c>
      <c r="DS41" s="64">
        <v>-0.11796626164916835</v>
      </c>
    </row>
    <row r="42" spans="1:123" x14ac:dyDescent="0.35">
      <c r="A42" s="2">
        <v>2408052</v>
      </c>
      <c r="B42" s="58" t="s">
        <v>30</v>
      </c>
      <c r="C42" s="18">
        <v>7592</v>
      </c>
      <c r="D42" s="4">
        <v>7736</v>
      </c>
      <c r="E42" s="4">
        <v>7837</v>
      </c>
      <c r="F42" s="4">
        <v>7972</v>
      </c>
      <c r="G42" s="4">
        <v>8087</v>
      </c>
      <c r="H42" s="4">
        <v>8226</v>
      </c>
      <c r="I42" s="4">
        <v>8409</v>
      </c>
      <c r="J42" s="4">
        <v>8695</v>
      </c>
      <c r="K42" s="4">
        <v>8896</v>
      </c>
      <c r="L42" s="59">
        <v>8998</v>
      </c>
      <c r="M42" s="60">
        <v>9077</v>
      </c>
      <c r="N42" s="10">
        <v>126</v>
      </c>
      <c r="O42" s="2">
        <v>106</v>
      </c>
      <c r="P42" s="2"/>
      <c r="Q42" s="2">
        <v>101</v>
      </c>
      <c r="R42" s="2">
        <v>133</v>
      </c>
      <c r="S42" s="2">
        <v>102</v>
      </c>
      <c r="T42" s="2">
        <v>163</v>
      </c>
      <c r="U42" s="2">
        <v>171</v>
      </c>
      <c r="V42" s="2">
        <v>188</v>
      </c>
      <c r="W42" s="49">
        <v>100</v>
      </c>
      <c r="X42" s="61">
        <v>82</v>
      </c>
      <c r="Y42" s="7">
        <v>147</v>
      </c>
      <c r="Z42" s="2">
        <v>112</v>
      </c>
      <c r="AA42" s="2">
        <v>143</v>
      </c>
      <c r="AB42" s="2">
        <v>97</v>
      </c>
      <c r="AC42" s="2">
        <v>130</v>
      </c>
      <c r="AD42" s="2">
        <v>99</v>
      </c>
      <c r="AE42" s="2">
        <v>157</v>
      </c>
      <c r="AF42" s="2">
        <v>167</v>
      </c>
      <c r="AG42" s="2">
        <v>182</v>
      </c>
      <c r="AH42" s="49">
        <v>95</v>
      </c>
      <c r="AI42" s="62">
        <v>77</v>
      </c>
      <c r="AJ42" s="10">
        <v>-21</v>
      </c>
      <c r="AK42" s="2">
        <v>-6</v>
      </c>
      <c r="AL42" s="2"/>
      <c r="AM42" s="2">
        <v>4</v>
      </c>
      <c r="AN42" s="2">
        <v>3</v>
      </c>
      <c r="AO42" s="2">
        <v>3</v>
      </c>
      <c r="AP42" s="2">
        <v>6</v>
      </c>
      <c r="AQ42" s="2">
        <v>4</v>
      </c>
      <c r="AR42" s="2">
        <v>6</v>
      </c>
      <c r="AS42" s="49">
        <v>5</v>
      </c>
      <c r="AT42" s="61">
        <v>5</v>
      </c>
      <c r="AU42" s="10">
        <v>216</v>
      </c>
      <c r="AV42" s="2">
        <v>177</v>
      </c>
      <c r="AW42" s="2">
        <v>214</v>
      </c>
      <c r="AX42" s="2">
        <v>186</v>
      </c>
      <c r="AY42" s="2">
        <v>211</v>
      </c>
      <c r="AZ42" s="2">
        <v>196</v>
      </c>
      <c r="BA42" s="2">
        <v>243</v>
      </c>
      <c r="BB42" s="2">
        <v>252</v>
      </c>
      <c r="BC42" s="2">
        <v>266</v>
      </c>
      <c r="BD42" s="49">
        <v>183</v>
      </c>
      <c r="BE42" s="62">
        <v>164</v>
      </c>
      <c r="BF42" s="10">
        <v>69</v>
      </c>
      <c r="BG42" s="2">
        <v>65</v>
      </c>
      <c r="BH42" s="2">
        <v>71</v>
      </c>
      <c r="BI42" s="2">
        <v>89</v>
      </c>
      <c r="BJ42" s="2">
        <v>81</v>
      </c>
      <c r="BK42" s="2">
        <v>97</v>
      </c>
      <c r="BL42" s="2">
        <v>86</v>
      </c>
      <c r="BM42" s="2">
        <v>85</v>
      </c>
      <c r="BN42" s="2">
        <v>84</v>
      </c>
      <c r="BO42" s="49">
        <v>88</v>
      </c>
      <c r="BP42" s="61">
        <v>87</v>
      </c>
      <c r="BQ42" s="10">
        <v>1</v>
      </c>
      <c r="BR42" s="2">
        <v>2</v>
      </c>
      <c r="BS42" s="2"/>
      <c r="BT42" s="2">
        <v>4</v>
      </c>
      <c r="BU42" s="2">
        <v>3</v>
      </c>
      <c r="BV42" s="2">
        <v>3</v>
      </c>
      <c r="BW42" s="2">
        <v>7</v>
      </c>
      <c r="BX42" s="2">
        <v>4</v>
      </c>
      <c r="BY42" s="2">
        <v>6</v>
      </c>
      <c r="BZ42" s="49">
        <v>5</v>
      </c>
      <c r="CA42" s="61">
        <v>5</v>
      </c>
      <c r="CB42" s="10">
        <v>22</v>
      </c>
      <c r="CC42" s="2">
        <v>8</v>
      </c>
      <c r="CD42" s="2"/>
      <c r="CE42" s="2">
        <v>0</v>
      </c>
      <c r="CF42" s="2">
        <v>0</v>
      </c>
      <c r="CG42" s="2">
        <v>0</v>
      </c>
      <c r="CH42" s="2">
        <v>1</v>
      </c>
      <c r="CI42" s="2">
        <v>0</v>
      </c>
      <c r="CJ42" s="2">
        <v>0</v>
      </c>
      <c r="CK42" s="49">
        <v>0</v>
      </c>
      <c r="CL42" s="61">
        <v>0</v>
      </c>
      <c r="CM42" s="22">
        <v>16.75</v>
      </c>
      <c r="CN42" s="3">
        <v>13.88</v>
      </c>
      <c r="CO42" s="3"/>
      <c r="CP42" s="3">
        <v>12.82</v>
      </c>
      <c r="CQ42" s="3">
        <v>16.53</v>
      </c>
      <c r="CR42" s="3">
        <v>12.52</v>
      </c>
      <c r="CS42" s="3">
        <v>19.600000000000001</v>
      </c>
      <c r="CT42" s="3">
        <v>19.8</v>
      </c>
      <c r="CU42" s="3">
        <v>21.35</v>
      </c>
      <c r="CV42" s="63">
        <v>11.113580795732384</v>
      </c>
      <c r="CW42" s="64">
        <v>9.0717999778736598</v>
      </c>
      <c r="CX42" s="10">
        <v>19.5</v>
      </c>
      <c r="CY42" s="2">
        <v>14.7</v>
      </c>
      <c r="CZ42" s="2">
        <v>18.3</v>
      </c>
      <c r="DA42" s="2">
        <v>12.3</v>
      </c>
      <c r="DB42" s="2">
        <v>16.2</v>
      </c>
      <c r="DC42" s="2">
        <v>12.2</v>
      </c>
      <c r="DD42" s="2">
        <v>18.899999999999999</v>
      </c>
      <c r="DE42" s="2">
        <v>19.3</v>
      </c>
      <c r="DF42" s="2">
        <v>20.7</v>
      </c>
      <c r="DG42" s="63">
        <f t="shared" si="0"/>
        <v>10.557901755945766</v>
      </c>
      <c r="DH42" s="64">
        <v>8.4829789578054431</v>
      </c>
      <c r="DI42" s="22">
        <v>-2.79</v>
      </c>
      <c r="DJ42" s="3">
        <v>-0.79</v>
      </c>
      <c r="DK42" s="3"/>
      <c r="DL42" s="3">
        <v>0.51</v>
      </c>
      <c r="DM42" s="3">
        <v>0.37</v>
      </c>
      <c r="DN42" s="3">
        <v>0.37</v>
      </c>
      <c r="DO42" s="3">
        <v>0.72</v>
      </c>
      <c r="DP42" s="3">
        <v>0.46</v>
      </c>
      <c r="DQ42" s="3">
        <v>0.68</v>
      </c>
      <c r="DR42" s="63">
        <v>0.55567903978661926</v>
      </c>
      <c r="DS42" s="64">
        <v>0.5508427894678859</v>
      </c>
    </row>
    <row r="43" spans="1:123" x14ac:dyDescent="0.35">
      <c r="A43" s="2">
        <v>2478011</v>
      </c>
      <c r="B43" s="58" t="s">
        <v>54</v>
      </c>
      <c r="C43" s="18">
        <v>178357</v>
      </c>
      <c r="D43" s="4">
        <v>177188</v>
      </c>
      <c r="E43" s="4">
        <v>176327</v>
      </c>
      <c r="F43" s="4">
        <v>175459</v>
      </c>
      <c r="G43" s="4">
        <v>174349</v>
      </c>
      <c r="H43" s="4">
        <v>173374</v>
      </c>
      <c r="I43" s="4">
        <v>172360</v>
      </c>
      <c r="J43" s="4">
        <v>158923</v>
      </c>
      <c r="K43" s="4">
        <v>156935</v>
      </c>
      <c r="L43" s="59">
        <v>155430</v>
      </c>
      <c r="M43" s="60">
        <v>153838</v>
      </c>
      <c r="N43" s="10">
        <v>-915</v>
      </c>
      <c r="O43" s="2">
        <v>-829</v>
      </c>
      <c r="P43" s="2"/>
      <c r="Q43" s="2">
        <v>-631</v>
      </c>
      <c r="R43" s="2">
        <v>-727</v>
      </c>
      <c r="S43" s="2">
        <v>-684</v>
      </c>
      <c r="T43" s="2">
        <v>-600</v>
      </c>
      <c r="U43" s="2">
        <v>-701</v>
      </c>
      <c r="V43" s="2">
        <v>-922</v>
      </c>
      <c r="W43" s="49">
        <v>-619</v>
      </c>
      <c r="X43" s="61">
        <v>-706</v>
      </c>
      <c r="Y43" s="7">
        <v>-689</v>
      </c>
      <c r="Z43" s="2">
        <v>-623</v>
      </c>
      <c r="AA43" s="2">
        <v>-489</v>
      </c>
      <c r="AB43" s="2">
        <v>-557</v>
      </c>
      <c r="AC43" s="2">
        <v>-603</v>
      </c>
      <c r="AD43" s="2">
        <v>-573</v>
      </c>
      <c r="AE43" s="2">
        <v>-551</v>
      </c>
      <c r="AF43" s="2">
        <v>-706</v>
      </c>
      <c r="AG43" s="2">
        <v>-871</v>
      </c>
      <c r="AH43" s="49">
        <v>-559</v>
      </c>
      <c r="AI43" s="62">
        <v>-680</v>
      </c>
      <c r="AJ43" s="10">
        <v>-226</v>
      </c>
      <c r="AK43" s="2">
        <v>-206</v>
      </c>
      <c r="AL43" s="2"/>
      <c r="AM43" s="2">
        <v>-74</v>
      </c>
      <c r="AN43" s="2">
        <v>-124</v>
      </c>
      <c r="AO43" s="2">
        <v>-111</v>
      </c>
      <c r="AP43" s="2">
        <v>-49</v>
      </c>
      <c r="AQ43" s="2">
        <v>5</v>
      </c>
      <c r="AR43" s="2">
        <v>-51</v>
      </c>
      <c r="AS43" s="49">
        <v>-60</v>
      </c>
      <c r="AT43" s="61">
        <v>-26</v>
      </c>
      <c r="AU43" s="10">
        <v>1017</v>
      </c>
      <c r="AV43" s="2">
        <v>1058</v>
      </c>
      <c r="AW43" s="2">
        <v>1004</v>
      </c>
      <c r="AX43" s="2">
        <v>981</v>
      </c>
      <c r="AY43" s="2">
        <v>924</v>
      </c>
      <c r="AZ43" s="2">
        <v>1037</v>
      </c>
      <c r="BA43" s="2">
        <v>1224</v>
      </c>
      <c r="BB43" s="2">
        <v>857</v>
      </c>
      <c r="BC43" s="2">
        <v>928</v>
      </c>
      <c r="BD43" s="49">
        <v>879</v>
      </c>
      <c r="BE43" s="62">
        <v>841</v>
      </c>
      <c r="BF43" s="10">
        <v>1706</v>
      </c>
      <c r="BG43" s="2">
        <v>1681</v>
      </c>
      <c r="BH43" s="2">
        <v>1493</v>
      </c>
      <c r="BI43" s="2">
        <v>1538</v>
      </c>
      <c r="BJ43" s="2">
        <v>1527</v>
      </c>
      <c r="BK43" s="2">
        <v>1610</v>
      </c>
      <c r="BL43" s="2">
        <v>1775</v>
      </c>
      <c r="BM43" s="2">
        <v>1563</v>
      </c>
      <c r="BN43" s="2">
        <v>1799</v>
      </c>
      <c r="BO43" s="49">
        <v>1438</v>
      </c>
      <c r="BP43" s="61">
        <v>1521</v>
      </c>
      <c r="BQ43" s="10">
        <v>47</v>
      </c>
      <c r="BR43" s="2">
        <v>32</v>
      </c>
      <c r="BS43" s="2"/>
      <c r="BT43" s="2">
        <v>29</v>
      </c>
      <c r="BU43" s="2">
        <v>32</v>
      </c>
      <c r="BV43" s="2">
        <v>31</v>
      </c>
      <c r="BW43" s="2">
        <v>40</v>
      </c>
      <c r="BX43" s="2">
        <v>42</v>
      </c>
      <c r="BY43" s="2">
        <v>29</v>
      </c>
      <c r="BZ43" s="49">
        <v>30</v>
      </c>
      <c r="CA43" s="61">
        <v>36</v>
      </c>
      <c r="CB43" s="10">
        <v>273</v>
      </c>
      <c r="CC43" s="2">
        <v>238</v>
      </c>
      <c r="CD43" s="2"/>
      <c r="CE43" s="2">
        <v>103</v>
      </c>
      <c r="CF43" s="2">
        <v>156</v>
      </c>
      <c r="CG43" s="2">
        <v>142</v>
      </c>
      <c r="CH43" s="2">
        <v>89</v>
      </c>
      <c r="CI43" s="2">
        <v>37</v>
      </c>
      <c r="CJ43" s="2">
        <v>80</v>
      </c>
      <c r="CK43" s="49">
        <v>90</v>
      </c>
      <c r="CL43" s="61">
        <v>62</v>
      </c>
      <c r="CM43" s="22">
        <v>-5.12</v>
      </c>
      <c r="CN43" s="3">
        <v>-4.66</v>
      </c>
      <c r="CO43" s="3"/>
      <c r="CP43" s="3">
        <v>-3.59</v>
      </c>
      <c r="CQ43" s="3">
        <v>-4.1500000000000004</v>
      </c>
      <c r="CR43" s="3">
        <v>-3.94</v>
      </c>
      <c r="CS43" s="3">
        <v>-3.47</v>
      </c>
      <c r="CT43" s="3">
        <v>-4.3899999999999997</v>
      </c>
      <c r="CU43" s="3">
        <v>-5.84</v>
      </c>
      <c r="CV43" s="63">
        <v>-3.9825001608441095</v>
      </c>
      <c r="CW43" s="64">
        <v>-4.5653832723322259</v>
      </c>
      <c r="CX43" s="10">
        <v>-3.9</v>
      </c>
      <c r="CY43" s="2">
        <v>-3.5</v>
      </c>
      <c r="CZ43" s="2">
        <v>-2.8</v>
      </c>
      <c r="DA43" s="2">
        <v>-3.2</v>
      </c>
      <c r="DB43" s="2">
        <v>-3.4</v>
      </c>
      <c r="DC43" s="2">
        <v>-3.3</v>
      </c>
      <c r="DD43" s="2">
        <v>-3.2</v>
      </c>
      <c r="DE43" s="2">
        <v>-4.4000000000000004</v>
      </c>
      <c r="DF43" s="2">
        <v>-5.5</v>
      </c>
      <c r="DG43" s="63">
        <f t="shared" si="0"/>
        <v>-3.5964742971112398</v>
      </c>
      <c r="DH43" s="64">
        <v>-4.4202342724164376</v>
      </c>
      <c r="DI43" s="22">
        <v>-1.26</v>
      </c>
      <c r="DJ43" s="3">
        <v>-1.1599999999999999</v>
      </c>
      <c r="DK43" s="3"/>
      <c r="DL43" s="3">
        <v>-0.42</v>
      </c>
      <c r="DM43" s="3">
        <v>-0.71</v>
      </c>
      <c r="DN43" s="3">
        <v>-0.64</v>
      </c>
      <c r="DO43" s="3">
        <v>-0.28000000000000003</v>
      </c>
      <c r="DP43" s="3">
        <v>0.03</v>
      </c>
      <c r="DQ43" s="3">
        <v>-0.32</v>
      </c>
      <c r="DR43" s="63">
        <v>-0.38602586373287007</v>
      </c>
      <c r="DS43" s="64">
        <v>-0.16900895747474617</v>
      </c>
    </row>
    <row r="44" spans="1:123" ht="15" thickBot="1" x14ac:dyDescent="0.4">
      <c r="A44" s="14">
        <v>2413092</v>
      </c>
      <c r="B44" s="77" t="s">
        <v>36</v>
      </c>
      <c r="C44" s="19">
        <v>15638</v>
      </c>
      <c r="D44" s="20">
        <v>15757</v>
      </c>
      <c r="E44" s="20">
        <v>15858</v>
      </c>
      <c r="F44" s="20">
        <v>15886</v>
      </c>
      <c r="G44" s="20">
        <v>16001</v>
      </c>
      <c r="H44" s="20">
        <v>16112</v>
      </c>
      <c r="I44" s="20">
        <v>16261</v>
      </c>
      <c r="J44" s="20">
        <v>16154</v>
      </c>
      <c r="K44" s="20">
        <v>16292</v>
      </c>
      <c r="L44" s="65">
        <v>16279</v>
      </c>
      <c r="M44" s="66">
        <v>16336</v>
      </c>
      <c r="N44" s="11">
        <v>-216</v>
      </c>
      <c r="O44" s="12">
        <v>97</v>
      </c>
      <c r="P44" s="12"/>
      <c r="Q44" s="12">
        <v>28</v>
      </c>
      <c r="R44" s="12">
        <v>129</v>
      </c>
      <c r="S44" s="12">
        <v>123</v>
      </c>
      <c r="T44" s="12">
        <v>180</v>
      </c>
      <c r="U44" s="12">
        <v>179</v>
      </c>
      <c r="V44" s="12">
        <v>174</v>
      </c>
      <c r="W44" s="67">
        <v>78</v>
      </c>
      <c r="X44" s="68">
        <v>159</v>
      </c>
      <c r="Y44" s="21">
        <v>120</v>
      </c>
      <c r="Z44" s="14">
        <v>143</v>
      </c>
      <c r="AA44" s="14">
        <v>166</v>
      </c>
      <c r="AB44" s="14">
        <v>54</v>
      </c>
      <c r="AC44" s="14">
        <v>146</v>
      </c>
      <c r="AD44" s="14">
        <v>152</v>
      </c>
      <c r="AE44" s="14">
        <v>202</v>
      </c>
      <c r="AF44" s="14">
        <v>202</v>
      </c>
      <c r="AG44" s="14">
        <v>201</v>
      </c>
      <c r="AH44" s="69">
        <v>121</v>
      </c>
      <c r="AI44" s="70">
        <v>176</v>
      </c>
      <c r="AJ44" s="11">
        <v>-336</v>
      </c>
      <c r="AK44" s="12">
        <v>-46</v>
      </c>
      <c r="AL44" s="12"/>
      <c r="AM44" s="12">
        <v>-26</v>
      </c>
      <c r="AN44" s="12">
        <v>-17</v>
      </c>
      <c r="AO44" s="12">
        <v>-29</v>
      </c>
      <c r="AP44" s="12">
        <v>-22</v>
      </c>
      <c r="AQ44" s="12">
        <v>-23</v>
      </c>
      <c r="AR44" s="12">
        <v>-27</v>
      </c>
      <c r="AS44" s="67">
        <v>-43</v>
      </c>
      <c r="AT44" s="68">
        <v>-17</v>
      </c>
      <c r="AU44" s="11">
        <v>278</v>
      </c>
      <c r="AV44" s="12">
        <v>330</v>
      </c>
      <c r="AW44" s="12">
        <v>309</v>
      </c>
      <c r="AX44" s="12">
        <v>196</v>
      </c>
      <c r="AY44" s="12">
        <v>288</v>
      </c>
      <c r="AZ44" s="12">
        <v>293</v>
      </c>
      <c r="BA44" s="12">
        <v>362</v>
      </c>
      <c r="BB44" s="12">
        <v>329</v>
      </c>
      <c r="BC44" s="12">
        <v>343</v>
      </c>
      <c r="BD44" s="67">
        <v>280</v>
      </c>
      <c r="BE44" s="71">
        <v>352</v>
      </c>
      <c r="BF44" s="13">
        <v>158</v>
      </c>
      <c r="BG44" s="14">
        <v>187</v>
      </c>
      <c r="BH44" s="14">
        <v>143</v>
      </c>
      <c r="BI44" s="14">
        <v>142</v>
      </c>
      <c r="BJ44" s="14">
        <v>142</v>
      </c>
      <c r="BK44" s="14">
        <v>141</v>
      </c>
      <c r="BL44" s="14">
        <v>160</v>
      </c>
      <c r="BM44" s="14">
        <v>127</v>
      </c>
      <c r="BN44" s="14">
        <v>142</v>
      </c>
      <c r="BO44" s="69">
        <v>159</v>
      </c>
      <c r="BP44" s="72">
        <v>176</v>
      </c>
      <c r="BQ44" s="11">
        <v>4</v>
      </c>
      <c r="BR44" s="12">
        <v>4</v>
      </c>
      <c r="BS44" s="12"/>
      <c r="BT44" s="12">
        <v>4</v>
      </c>
      <c r="BU44" s="12">
        <v>8</v>
      </c>
      <c r="BV44" s="12">
        <v>3</v>
      </c>
      <c r="BW44" s="12">
        <v>6</v>
      </c>
      <c r="BX44" s="12">
        <v>2</v>
      </c>
      <c r="BY44" s="12">
        <v>7</v>
      </c>
      <c r="BZ44" s="67">
        <v>6</v>
      </c>
      <c r="CA44" s="68">
        <v>6</v>
      </c>
      <c r="CB44" s="11">
        <v>340</v>
      </c>
      <c r="CC44" s="12">
        <v>50</v>
      </c>
      <c r="CD44" s="12"/>
      <c r="CE44" s="12">
        <v>30</v>
      </c>
      <c r="CF44" s="12">
        <v>25</v>
      </c>
      <c r="CG44" s="12">
        <v>32</v>
      </c>
      <c r="CH44" s="12">
        <v>28</v>
      </c>
      <c r="CI44" s="12">
        <v>25</v>
      </c>
      <c r="CJ44" s="12">
        <v>34</v>
      </c>
      <c r="CK44" s="67">
        <v>49</v>
      </c>
      <c r="CL44" s="68">
        <v>23</v>
      </c>
      <c r="CM44" s="23">
        <v>-13.82</v>
      </c>
      <c r="CN44" s="24">
        <v>6.18</v>
      </c>
      <c r="CO44" s="24"/>
      <c r="CP44" s="24">
        <v>1.76</v>
      </c>
      <c r="CQ44" s="24">
        <v>8.09</v>
      </c>
      <c r="CR44" s="24">
        <v>7.67</v>
      </c>
      <c r="CS44" s="24">
        <v>11.12</v>
      </c>
      <c r="CT44" s="24">
        <v>11.11</v>
      </c>
      <c r="CU44" s="24">
        <v>10.74</v>
      </c>
      <c r="CV44" s="73">
        <v>4.7914491062104547</v>
      </c>
      <c r="CW44" s="74">
        <v>9.7474252084355069</v>
      </c>
      <c r="CX44" s="11">
        <v>7.7</v>
      </c>
      <c r="CY44" s="12">
        <v>9.1</v>
      </c>
      <c r="CZ44" s="12">
        <v>10.5</v>
      </c>
      <c r="DA44" s="12">
        <v>3.4</v>
      </c>
      <c r="DB44" s="12">
        <v>9.1999999999999993</v>
      </c>
      <c r="DC44" s="12">
        <v>9.5</v>
      </c>
      <c r="DD44" s="12">
        <v>12.5</v>
      </c>
      <c r="DE44" s="12">
        <v>12.5</v>
      </c>
      <c r="DF44" s="12">
        <v>12.4</v>
      </c>
      <c r="DG44" s="73">
        <f t="shared" si="0"/>
        <v>7.4328889980957067</v>
      </c>
      <c r="DH44" s="74">
        <v>10.773751224289912</v>
      </c>
      <c r="DI44" s="55">
        <v>-21.5</v>
      </c>
      <c r="DJ44" s="25">
        <v>-2.93</v>
      </c>
      <c r="DK44" s="25"/>
      <c r="DL44" s="25">
        <v>-1.64</v>
      </c>
      <c r="DM44" s="25">
        <v>-1.07</v>
      </c>
      <c r="DN44" s="25">
        <v>-1.81</v>
      </c>
      <c r="DO44" s="25">
        <v>-1.36</v>
      </c>
      <c r="DP44" s="25">
        <v>-1.43</v>
      </c>
      <c r="DQ44" s="25">
        <v>-1.67</v>
      </c>
      <c r="DR44" s="75">
        <v>-2.6414398918852506</v>
      </c>
      <c r="DS44" s="76">
        <v>-1.0406464250734575</v>
      </c>
    </row>
    <row r="45" spans="1:123" ht="15" thickBot="1" x14ac:dyDescent="0.4">
      <c r="A45" s="78">
        <v>12400000000</v>
      </c>
      <c r="B45" s="79" t="s">
        <v>55</v>
      </c>
      <c r="C45" s="56">
        <v>2306149</v>
      </c>
      <c r="D45" s="57">
        <v>2295287</v>
      </c>
      <c r="E45" s="57">
        <v>2284403</v>
      </c>
      <c r="F45" s="57">
        <v>2275010</v>
      </c>
      <c r="G45" s="57">
        <v>2266308</v>
      </c>
      <c r="H45" s="44">
        <v>2255505</v>
      </c>
      <c r="I45" s="44">
        <v>2244850</v>
      </c>
      <c r="J45" s="44">
        <v>2180976</v>
      </c>
      <c r="K45" s="44">
        <v>2160555</v>
      </c>
      <c r="L45" s="44">
        <v>2142838</v>
      </c>
      <c r="M45" s="46">
        <v>2128034</v>
      </c>
      <c r="N45" s="56">
        <v>-6741</v>
      </c>
      <c r="O45" s="57">
        <v>-5680</v>
      </c>
      <c r="P45" s="57"/>
      <c r="Q45" s="57">
        <v>-4162</v>
      </c>
      <c r="R45" s="57">
        <v>-3616</v>
      </c>
      <c r="S45" s="44">
        <v>-4082</v>
      </c>
      <c r="T45" s="44">
        <v>-3423</v>
      </c>
      <c r="U45" s="44">
        <v>-2515</v>
      </c>
      <c r="V45" s="44">
        <v>-3120</v>
      </c>
      <c r="W45" s="44">
        <v>-3161</v>
      </c>
      <c r="X45" s="46">
        <v>-1899</v>
      </c>
      <c r="Y45" s="56">
        <v>-3589</v>
      </c>
      <c r="Z45" s="57">
        <v>-3464</v>
      </c>
      <c r="AA45" s="57">
        <v>-2948</v>
      </c>
      <c r="AB45" s="57">
        <v>-3257</v>
      </c>
      <c r="AC45" s="57">
        <v>-2740</v>
      </c>
      <c r="AD45" s="44">
        <v>-3376</v>
      </c>
      <c r="AE45" s="44">
        <v>-3047</v>
      </c>
      <c r="AF45" s="44">
        <v>-2366</v>
      </c>
      <c r="AG45" s="44">
        <v>-2765</v>
      </c>
      <c r="AH45" s="44">
        <v>-2839</v>
      </c>
      <c r="AI45" s="46">
        <v>-1877</v>
      </c>
      <c r="AJ45" s="56">
        <v>-3152</v>
      </c>
      <c r="AK45" s="57">
        <v>-2216</v>
      </c>
      <c r="AL45" s="57"/>
      <c r="AM45" s="57">
        <v>-905</v>
      </c>
      <c r="AN45" s="57">
        <v>-876</v>
      </c>
      <c r="AO45" s="44">
        <v>-706</v>
      </c>
      <c r="AP45" s="44">
        <v>-376</v>
      </c>
      <c r="AQ45" s="44">
        <v>-149</v>
      </c>
      <c r="AR45" s="44">
        <v>-355</v>
      </c>
      <c r="AS45" s="44">
        <v>-322</v>
      </c>
      <c r="AT45" s="46">
        <v>-22</v>
      </c>
      <c r="AU45" s="56">
        <v>22382</v>
      </c>
      <c r="AV45" s="57">
        <v>20993</v>
      </c>
      <c r="AW45" s="57">
        <v>20199</v>
      </c>
      <c r="AX45" s="57">
        <v>19204</v>
      </c>
      <c r="AY45" s="57">
        <v>20265</v>
      </c>
      <c r="AZ45" s="44">
        <v>22083</v>
      </c>
      <c r="BA45" s="44">
        <v>22653</v>
      </c>
      <c r="BB45" s="44">
        <v>18659</v>
      </c>
      <c r="BC45" s="44">
        <v>21232</v>
      </c>
      <c r="BD45" s="44">
        <v>19103</v>
      </c>
      <c r="BE45" s="46">
        <v>20262</v>
      </c>
      <c r="BF45" s="48">
        <v>25971</v>
      </c>
      <c r="BG45" s="57">
        <v>24457</v>
      </c>
      <c r="BH45" s="57">
        <v>23147</v>
      </c>
      <c r="BI45" s="57">
        <v>22461</v>
      </c>
      <c r="BJ45" s="57">
        <v>23005</v>
      </c>
      <c r="BK45" s="44">
        <v>25459</v>
      </c>
      <c r="BL45" s="44">
        <v>25700</v>
      </c>
      <c r="BM45" s="44">
        <v>21025</v>
      </c>
      <c r="BN45" s="44">
        <v>23997</v>
      </c>
      <c r="BO45" s="44">
        <v>21942</v>
      </c>
      <c r="BP45" s="46">
        <v>22139</v>
      </c>
      <c r="BQ45" s="56">
        <v>826</v>
      </c>
      <c r="BR45" s="57">
        <v>780</v>
      </c>
      <c r="BS45" s="57"/>
      <c r="BT45" s="57">
        <v>520</v>
      </c>
      <c r="BU45" s="57">
        <v>628</v>
      </c>
      <c r="BV45" s="44">
        <v>686</v>
      </c>
      <c r="BW45" s="44">
        <v>753</v>
      </c>
      <c r="BX45" s="44">
        <v>607</v>
      </c>
      <c r="BY45" s="44">
        <v>675</v>
      </c>
      <c r="BZ45" s="44">
        <v>762</v>
      </c>
      <c r="CA45" s="46">
        <v>727</v>
      </c>
      <c r="CB45" s="56">
        <v>3978</v>
      </c>
      <c r="CC45" s="57">
        <v>2996</v>
      </c>
      <c r="CD45" s="57"/>
      <c r="CE45" s="57">
        <v>1425</v>
      </c>
      <c r="CF45" s="57">
        <v>1504</v>
      </c>
      <c r="CG45" s="44">
        <v>1392</v>
      </c>
      <c r="CH45" s="44">
        <v>1129</v>
      </c>
      <c r="CI45" s="44">
        <v>756</v>
      </c>
      <c r="CJ45" s="44">
        <v>1030</v>
      </c>
      <c r="CK45" s="44">
        <v>1084</v>
      </c>
      <c r="CL45" s="46">
        <v>749</v>
      </c>
      <c r="CM45" s="50">
        <v>-2.92</v>
      </c>
      <c r="CN45" s="51">
        <v>-2.4700000000000002</v>
      </c>
      <c r="CO45" s="51"/>
      <c r="CP45" s="51">
        <v>-1.83</v>
      </c>
      <c r="CQ45" s="51">
        <v>-1.6</v>
      </c>
      <c r="CR45" s="44">
        <v>-1.81</v>
      </c>
      <c r="CS45" s="44">
        <v>-1.52</v>
      </c>
      <c r="CT45" s="44">
        <v>-1.1499999999999999</v>
      </c>
      <c r="CU45" s="44">
        <v>-1.44</v>
      </c>
      <c r="CV45" s="44">
        <v>-1.47</v>
      </c>
      <c r="CW45" s="46">
        <v>-0.89</v>
      </c>
      <c r="CX45" s="56">
        <v>-1.5562741175873718</v>
      </c>
      <c r="CY45" s="57">
        <v>-1.5091794620890546</v>
      </c>
      <c r="CZ45" s="57">
        <v>-1.2904903381758823</v>
      </c>
      <c r="DA45" s="57">
        <v>-1.43164205871623</v>
      </c>
      <c r="DB45" s="57">
        <v>-1.2090148382302848</v>
      </c>
      <c r="DC45" s="44">
        <v>-1.5</v>
      </c>
      <c r="DD45" s="44">
        <v>-1.4</v>
      </c>
      <c r="DE45" s="44">
        <v>-1.1000000000000001</v>
      </c>
      <c r="DF45" s="44">
        <v>-1.3</v>
      </c>
      <c r="DG45" s="44">
        <v>-1.3</v>
      </c>
      <c r="DH45" s="46">
        <v>-0.9</v>
      </c>
      <c r="DI45" s="50">
        <v>-1.3667807240555576</v>
      </c>
      <c r="DJ45" s="51">
        <v>-0.96545660738722439</v>
      </c>
      <c r="DK45" s="51"/>
      <c r="DL45" s="51">
        <v>-0.39780044922879459</v>
      </c>
      <c r="DM45" s="51">
        <v>-0.38653175120063116</v>
      </c>
      <c r="DN45" s="44">
        <v>-0.31</v>
      </c>
      <c r="DO45" s="44">
        <v>-0.17</v>
      </c>
      <c r="DP45" s="44">
        <v>-7.0000000000000007E-2</v>
      </c>
      <c r="DQ45" s="44">
        <v>-0.16</v>
      </c>
      <c r="DR45" s="44">
        <v>-0.15</v>
      </c>
      <c r="DS45" s="45">
        <v>-0.01</v>
      </c>
    </row>
    <row r="46" spans="1:123" x14ac:dyDescent="0.35">
      <c r="DQ46" s="26"/>
      <c r="DR46" s="26"/>
    </row>
    <row r="47" spans="1:123" x14ac:dyDescent="0.35">
      <c r="DQ47" s="26"/>
      <c r="DR47" s="26"/>
    </row>
    <row r="48" spans="1:123" x14ac:dyDescent="0.35">
      <c r="DQ48" s="26"/>
      <c r="DR48" s="26"/>
    </row>
    <row r="49" spans="121:122" x14ac:dyDescent="0.35">
      <c r="DQ49" s="26"/>
      <c r="DR49" s="26"/>
    </row>
    <row r="50" spans="121:122" x14ac:dyDescent="0.35">
      <c r="DQ50" s="26"/>
      <c r="DR50" s="26"/>
    </row>
    <row r="51" spans="121:122" x14ac:dyDescent="0.35">
      <c r="DQ51" s="26"/>
      <c r="DR51" s="26"/>
    </row>
    <row r="52" spans="121:122" x14ac:dyDescent="0.35">
      <c r="DQ52" s="26"/>
      <c r="DR52" s="26"/>
    </row>
    <row r="53" spans="121:122" x14ac:dyDescent="0.35">
      <c r="DQ53" s="26"/>
      <c r="DR53" s="26"/>
    </row>
    <row r="54" spans="121:122" x14ac:dyDescent="0.35">
      <c r="DQ54" s="26"/>
      <c r="DR54" s="26"/>
    </row>
    <row r="55" spans="121:122" x14ac:dyDescent="0.35">
      <c r="DQ55" s="26"/>
      <c r="DR55" s="26"/>
    </row>
    <row r="56" spans="121:122" x14ac:dyDescent="0.35">
      <c r="DQ56" s="26"/>
      <c r="DR56" s="26"/>
    </row>
    <row r="57" spans="121:122" x14ac:dyDescent="0.35">
      <c r="DQ57" s="26"/>
      <c r="DR57" s="26"/>
    </row>
    <row r="58" spans="121:122" x14ac:dyDescent="0.35">
      <c r="DQ58" s="26"/>
      <c r="DR58" s="26"/>
    </row>
    <row r="59" spans="121:122" x14ac:dyDescent="0.35">
      <c r="DQ59" s="26"/>
      <c r="DR59" s="26"/>
    </row>
    <row r="60" spans="121:122" x14ac:dyDescent="0.35">
      <c r="DQ60" s="26"/>
      <c r="DR60" s="26"/>
    </row>
    <row r="61" spans="121:122" x14ac:dyDescent="0.35">
      <c r="DQ61" s="26"/>
      <c r="DR61" s="26"/>
    </row>
    <row r="62" spans="121:122" x14ac:dyDescent="0.35">
      <c r="DQ62" s="26"/>
      <c r="DR62" s="26"/>
    </row>
    <row r="63" spans="121:122" x14ac:dyDescent="0.35">
      <c r="DQ63" s="26"/>
      <c r="DR63" s="26"/>
    </row>
    <row r="64" spans="121:122" x14ac:dyDescent="0.35">
      <c r="DQ64" s="26"/>
      <c r="DR64" s="26"/>
    </row>
    <row r="65" spans="121:122" x14ac:dyDescent="0.35">
      <c r="DQ65" s="26"/>
      <c r="DR65" s="26"/>
    </row>
    <row r="66" spans="121:122" x14ac:dyDescent="0.35">
      <c r="DQ66" s="26"/>
      <c r="DR66" s="26"/>
    </row>
    <row r="67" spans="121:122" x14ac:dyDescent="0.35">
      <c r="DQ67" s="26"/>
      <c r="DR67" s="26"/>
    </row>
    <row r="68" spans="121:122" x14ac:dyDescent="0.35">
      <c r="DQ68" s="26"/>
      <c r="DR68" s="26"/>
    </row>
    <row r="69" spans="121:122" x14ac:dyDescent="0.35">
      <c r="DQ69" s="26"/>
      <c r="DR69" s="26"/>
    </row>
    <row r="70" spans="121:122" x14ac:dyDescent="0.35">
      <c r="DQ70" s="26"/>
      <c r="DR70" s="26"/>
    </row>
    <row r="71" spans="121:122" x14ac:dyDescent="0.35">
      <c r="DQ71" s="26"/>
      <c r="DR71" s="26"/>
    </row>
    <row r="72" spans="121:122" x14ac:dyDescent="0.35">
      <c r="DQ72" s="26"/>
      <c r="DR72" s="26"/>
    </row>
    <row r="73" spans="121:122" x14ac:dyDescent="0.35">
      <c r="DQ73" s="26"/>
      <c r="DR73" s="26"/>
    </row>
    <row r="74" spans="121:122" x14ac:dyDescent="0.35">
      <c r="DQ74" s="26"/>
      <c r="DR74" s="26"/>
    </row>
    <row r="75" spans="121:122" x14ac:dyDescent="0.35">
      <c r="DQ75" s="26"/>
      <c r="DR75" s="26"/>
    </row>
    <row r="76" spans="121:122" x14ac:dyDescent="0.35">
      <c r="DQ76" s="26"/>
      <c r="DR76" s="26"/>
    </row>
    <row r="77" spans="121:122" x14ac:dyDescent="0.35">
      <c r="DQ77" s="26"/>
      <c r="DR77" s="26"/>
    </row>
    <row r="78" spans="121:122" x14ac:dyDescent="0.35">
      <c r="DQ78" s="26"/>
      <c r="DR78" s="26"/>
    </row>
    <row r="79" spans="121:122" x14ac:dyDescent="0.35">
      <c r="DQ79" s="26"/>
      <c r="DR79" s="26"/>
    </row>
    <row r="80" spans="121:122" x14ac:dyDescent="0.35">
      <c r="DQ80" s="26"/>
      <c r="DR80" s="26"/>
    </row>
    <row r="81" spans="121:122" x14ac:dyDescent="0.35">
      <c r="DQ81" s="26"/>
      <c r="DR81" s="26"/>
    </row>
    <row r="82" spans="121:122" x14ac:dyDescent="0.35">
      <c r="DQ82" s="26"/>
      <c r="DR82" s="26"/>
    </row>
    <row r="83" spans="121:122" x14ac:dyDescent="0.35">
      <c r="DQ83" s="26"/>
      <c r="DR83" s="26"/>
    </row>
  </sheetData>
  <mergeCells count="24">
    <mergeCell ref="AJ1:AT1"/>
    <mergeCell ref="AU1:BE1"/>
    <mergeCell ref="BF1:BP1"/>
    <mergeCell ref="A1:A3"/>
    <mergeCell ref="B1:B3"/>
    <mergeCell ref="C2:M2"/>
    <mergeCell ref="N2:X2"/>
    <mergeCell ref="Y2:AI2"/>
    <mergeCell ref="C1:M1"/>
    <mergeCell ref="N1:X1"/>
    <mergeCell ref="Y1:AI1"/>
    <mergeCell ref="BQ1:CA1"/>
    <mergeCell ref="CB1:CL1"/>
    <mergeCell ref="CM1:CW1"/>
    <mergeCell ref="CX1:DH1"/>
    <mergeCell ref="DI1:DS1"/>
    <mergeCell ref="CX2:DH2"/>
    <mergeCell ref="DI2:DS2"/>
    <mergeCell ref="AJ2:AT2"/>
    <mergeCell ref="AU2:BE2"/>
    <mergeCell ref="BF2:BP2"/>
    <mergeCell ref="BQ2:CA2"/>
    <mergeCell ref="CB2:CL2"/>
    <mergeCell ref="CM2:C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Migracje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Goleniak</dc:creator>
  <cp:lastModifiedBy>Anna Sekuła</cp:lastModifiedBy>
  <dcterms:created xsi:type="dcterms:W3CDTF">2023-05-16T11:52:53Z</dcterms:created>
  <dcterms:modified xsi:type="dcterms:W3CDTF">2025-02-25T13:32:00Z</dcterms:modified>
</cp:coreProperties>
</file>