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.sekula\Desktop\MOSE\finanse\"/>
    </mc:Choice>
  </mc:AlternateContent>
  <xr:revisionPtr revIDLastSave="0" documentId="13_ncr:1_{6FA213C5-7E26-4E30-AB39-501944EAB44B}" xr6:coauthVersionLast="47" xr6:coauthVersionMax="47" xr10:uidLastSave="{00000000-0000-0000-0000-000000000000}"/>
  <bookViews>
    <workbookView xWindow="28680" yWindow="-120" windowWidth="29040" windowHeight="17520" tabRatio="599" xr2:uid="{00000000-000D-0000-FFFF-FFFF00000000}"/>
  </bookViews>
  <sheets>
    <sheet name="budzety_gmin" sheetId="1" r:id="rId1"/>
  </sheets>
  <definedNames>
    <definedName name="_xlnm._FilterDatabase" localSheetId="0" hidden="1">budzety_gmin!$A$1:$GG$43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C44" i="1"/>
</calcChain>
</file>

<file path=xl/sharedStrings.xml><?xml version="1.0" encoding="utf-8"?>
<sst xmlns="http://schemas.openxmlformats.org/spreadsheetml/2006/main" count="106" uniqueCount="103">
  <si>
    <t>Kod</t>
  </si>
  <si>
    <t>Będzin</t>
  </si>
  <si>
    <t>2401011</t>
  </si>
  <si>
    <t/>
  </si>
  <si>
    <t>Bieruń</t>
  </si>
  <si>
    <t>2414011</t>
  </si>
  <si>
    <t>Bobrowniki</t>
  </si>
  <si>
    <t>2401042</t>
  </si>
  <si>
    <t>Bojszowy</t>
  </si>
  <si>
    <t>2414042</t>
  </si>
  <si>
    <t>Bytom</t>
  </si>
  <si>
    <t>2462011</t>
  </si>
  <si>
    <t>Chełm Śląski</t>
  </si>
  <si>
    <t>2414052</t>
  </si>
  <si>
    <t>Chorzów</t>
  </si>
  <si>
    <t>2463011</t>
  </si>
  <si>
    <t>Czeladź</t>
  </si>
  <si>
    <t>2401021</t>
  </si>
  <si>
    <t>Dąbrowa Górnicza</t>
  </si>
  <si>
    <t>2465011</t>
  </si>
  <si>
    <t>Gierałtowice</t>
  </si>
  <si>
    <t>2405032</t>
  </si>
  <si>
    <t>Gliwice</t>
  </si>
  <si>
    <t>2466011</t>
  </si>
  <si>
    <t>Imielin</t>
  </si>
  <si>
    <t>2414021</t>
  </si>
  <si>
    <t>Katowice</t>
  </si>
  <si>
    <t>2469011</t>
  </si>
  <si>
    <t>Knurów</t>
  </si>
  <si>
    <t>2405011</t>
  </si>
  <si>
    <t>Kobiór</t>
  </si>
  <si>
    <t>2410022</t>
  </si>
  <si>
    <t>Lędziny</t>
  </si>
  <si>
    <t>2414031</t>
  </si>
  <si>
    <t>Łaziska Górne</t>
  </si>
  <si>
    <t>2408011</t>
  </si>
  <si>
    <t>Mierzęcice</t>
  </si>
  <si>
    <t>2401052</t>
  </si>
  <si>
    <t>Mikołów</t>
  </si>
  <si>
    <t>2408021</t>
  </si>
  <si>
    <t>Mysłowice</t>
  </si>
  <si>
    <t>2470011</t>
  </si>
  <si>
    <t>Ożarowice</t>
  </si>
  <si>
    <t>2413062</t>
  </si>
  <si>
    <t>Piekary Śląskie</t>
  </si>
  <si>
    <t>2471011</t>
  </si>
  <si>
    <t>Pilchowice</t>
  </si>
  <si>
    <t>2405042</t>
  </si>
  <si>
    <t>Psary</t>
  </si>
  <si>
    <t>2401062</t>
  </si>
  <si>
    <t>Pyskowice</t>
  </si>
  <si>
    <t>2405021</t>
  </si>
  <si>
    <t>Radzionków</t>
  </si>
  <si>
    <t>2413031</t>
  </si>
  <si>
    <t>Ruda Śląska</t>
  </si>
  <si>
    <t>2472011</t>
  </si>
  <si>
    <t>Rudziniec</t>
  </si>
  <si>
    <t>2405052</t>
  </si>
  <si>
    <t>Siemianowice Śląskie</t>
  </si>
  <si>
    <t>2474011</t>
  </si>
  <si>
    <t>Siewierz</t>
  </si>
  <si>
    <t>2401073</t>
  </si>
  <si>
    <t>Sławków</t>
  </si>
  <si>
    <t>2401081</t>
  </si>
  <si>
    <t>Sosnowiec</t>
  </si>
  <si>
    <t>2475011</t>
  </si>
  <si>
    <t>Sośnicowice</t>
  </si>
  <si>
    <t>2405063</t>
  </si>
  <si>
    <t>Świerklaniec</t>
  </si>
  <si>
    <t>2413072</t>
  </si>
  <si>
    <t>Świętochłowice</t>
  </si>
  <si>
    <t>2476011</t>
  </si>
  <si>
    <t>Tarnowskie Góry</t>
  </si>
  <si>
    <t>2413041</t>
  </si>
  <si>
    <t>Tychy</t>
  </si>
  <si>
    <t>2477011</t>
  </si>
  <si>
    <t>Wojkowice</t>
  </si>
  <si>
    <t>2401031</t>
  </si>
  <si>
    <t>Wyry</t>
  </si>
  <si>
    <t>2408052</t>
  </si>
  <si>
    <t>Zabrze</t>
  </si>
  <si>
    <t>2478011</t>
  </si>
  <si>
    <t>Zbrosławice</t>
  </si>
  <si>
    <t>2413092</t>
  </si>
  <si>
    <t>Dochody ogółem</t>
  </si>
  <si>
    <t>Wydatki ogółem</t>
  </si>
  <si>
    <t>Dochody bieżące</t>
  </si>
  <si>
    <t>Wydatki bieżące</t>
  </si>
  <si>
    <t>Dochody Majątkowe</t>
  </si>
  <si>
    <t>Wydatki Majątkowe</t>
  </si>
  <si>
    <t>Nadwyżka operacyjna</t>
  </si>
  <si>
    <t>Zobowiązania ogółem</t>
  </si>
  <si>
    <t>Udział zobowiązań ogółem w dochodach ogółem</t>
  </si>
  <si>
    <t>Udział wydatków majątkowych w wydatkach ogółem</t>
  </si>
  <si>
    <t>Udział nadwyżki operacyjnej w dochodach ogółem</t>
  </si>
  <si>
    <t>Dochody bieżące - per capita</t>
  </si>
  <si>
    <t>Dochody Majątkowe - per capita</t>
  </si>
  <si>
    <t>Nadwyżka operacyjna - per capita</t>
  </si>
  <si>
    <t>Zobowiązania ogółem - per capita</t>
  </si>
  <si>
    <t>Nazwa</t>
  </si>
  <si>
    <t>Wskaźnik samofinansowania</t>
  </si>
  <si>
    <t>Nadwyżka_deficyt budżetu</t>
  </si>
  <si>
    <t>GZM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</si>
</sst>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5" formatCode="#,##0.0"/>
    <numFmt numFmtId="166" formatCode="0.0"/>
  </numFmts>
  <fonts count="7" x14ac:knownFonts="1">
    <font>
      <sz val="10"/>
      <name val="Arial"/>
      <family val="2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>
      <alignment horizontal="left" vertical="center" wrapText="1"/>
    </xf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3" fillId="4" borderId="3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4" fillId="0" borderId="7" xfId="0" applyFont="1" applyBorder="1"/>
    <xf numFmtId="2" fontId="4" fillId="0" borderId="7" xfId="0" applyNumberFormat="1" applyFont="1" applyBorder="1"/>
    <xf numFmtId="4" fontId="4" fillId="0" borderId="7" xfId="0" applyNumberFormat="1" applyFont="1" applyBorder="1" applyAlignment="1">
      <alignment horizontal="right" vertical="center"/>
    </xf>
    <xf numFmtId="4" fontId="4" fillId="0" borderId="7" xfId="2" applyNumberFormat="1" applyFont="1" applyFill="1" applyBorder="1" applyAlignment="1">
      <alignment horizontal="right" vertical="center"/>
    </xf>
    <xf numFmtId="4" fontId="4" fillId="0" borderId="7" xfId="0" applyNumberFormat="1" applyFont="1" applyBorder="1"/>
    <xf numFmtId="4" fontId="2" fillId="0" borderId="0" xfId="0" applyNumberFormat="1" applyFont="1"/>
    <xf numFmtId="0" fontId="4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6" fillId="0" borderId="7" xfId="0" applyNumberFormat="1" applyFont="1" applyBorder="1"/>
    <xf numFmtId="165" fontId="6" fillId="5" borderId="7" xfId="0" applyNumberFormat="1" applyFont="1" applyFill="1" applyBorder="1"/>
    <xf numFmtId="166" fontId="2" fillId="0" borderId="0" xfId="0" applyNumberFormat="1" applyFont="1"/>
    <xf numFmtId="3" fontId="2" fillId="0" borderId="0" xfId="0" applyNumberFormat="1" applyFont="1"/>
    <xf numFmtId="0" fontId="3" fillId="3" borderId="2" xfId="1" applyFont="1" applyFill="1" applyBorder="1" applyAlignment="1">
      <alignment horizontal="center" vertical="center" wrapText="1"/>
    </xf>
    <xf numFmtId="9" fontId="3" fillId="3" borderId="5" xfId="1" applyNumberFormat="1" applyFont="1" applyFill="1" applyBorder="1" applyAlignment="1">
      <alignment horizontal="center" vertical="center" wrapText="1"/>
    </xf>
    <xf numFmtId="9" fontId="3" fillId="3" borderId="8" xfId="1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/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4" fillId="0" borderId="15" xfId="0" applyFont="1" applyBorder="1"/>
    <xf numFmtId="2" fontId="4" fillId="0" borderId="16" xfId="0" applyNumberFormat="1" applyFont="1" applyBorder="1"/>
    <xf numFmtId="0" fontId="6" fillId="0" borderId="0" xfId="0" applyFont="1" applyAlignment="1">
      <alignment horizont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3" borderId="18" xfId="1" applyFont="1" applyFill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right" vertical="center"/>
    </xf>
    <xf numFmtId="0" fontId="3" fillId="3" borderId="7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5" xfId="2" applyNumberFormat="1" applyFont="1" applyFill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6" fillId="0" borderId="26" xfId="0" applyNumberFormat="1" applyFont="1" applyBorder="1"/>
    <xf numFmtId="4" fontId="6" fillId="0" borderId="27" xfId="0" applyNumberFormat="1" applyFont="1" applyBorder="1"/>
    <xf numFmtId="4" fontId="6" fillId="0" borderId="28" xfId="0" applyNumberFormat="1" applyFont="1" applyBorder="1"/>
    <xf numFmtId="0" fontId="3" fillId="4" borderId="29" xfId="1" applyFont="1" applyFill="1" applyBorder="1" applyAlignment="1">
      <alignment horizontal="center" vertical="center" wrapText="1"/>
    </xf>
    <xf numFmtId="4" fontId="6" fillId="0" borderId="30" xfId="0" applyNumberFormat="1" applyFont="1" applyBorder="1"/>
    <xf numFmtId="4" fontId="4" fillId="0" borderId="31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3" fontId="6" fillId="0" borderId="26" xfId="0" applyNumberFormat="1" applyFont="1" applyBorder="1"/>
    <xf numFmtId="3" fontId="6" fillId="0" borderId="27" xfId="0" applyNumberFormat="1" applyFont="1" applyBorder="1"/>
    <xf numFmtId="3" fontId="6" fillId="5" borderId="28" xfId="0" applyNumberFormat="1" applyFont="1" applyFill="1" applyBorder="1"/>
    <xf numFmtId="4" fontId="4" fillId="0" borderId="9" xfId="0" applyNumberFormat="1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0" fontId="3" fillId="3" borderId="29" xfId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25" xfId="0" applyNumberFormat="1" applyFont="1" applyBorder="1" applyAlignment="1">
      <alignment horizontal="right" vertical="center"/>
    </xf>
    <xf numFmtId="3" fontId="6" fillId="0" borderId="28" xfId="0" applyNumberFormat="1" applyFont="1" applyFill="1" applyBorder="1"/>
    <xf numFmtId="165" fontId="6" fillId="0" borderId="26" xfId="0" applyNumberFormat="1" applyFont="1" applyBorder="1"/>
    <xf numFmtId="165" fontId="6" fillId="0" borderId="27" xfId="0" applyNumberFormat="1" applyFont="1" applyBorder="1"/>
    <xf numFmtId="165" fontId="6" fillId="0" borderId="28" xfId="0" applyNumberFormat="1" applyFont="1" applyBorder="1"/>
    <xf numFmtId="165" fontId="6" fillId="0" borderId="30" xfId="0" applyNumberFormat="1" applyFont="1" applyBorder="1"/>
    <xf numFmtId="0" fontId="4" fillId="0" borderId="19" xfId="0" applyFont="1" applyBorder="1"/>
    <xf numFmtId="4" fontId="4" fillId="0" borderId="19" xfId="0" applyNumberFormat="1" applyFont="1" applyBorder="1"/>
    <xf numFmtId="0" fontId="4" fillId="0" borderId="31" xfId="0" applyFont="1" applyBorder="1"/>
    <xf numFmtId="0" fontId="4" fillId="0" borderId="24" xfId="0" applyFont="1" applyBorder="1"/>
    <xf numFmtId="2" fontId="4" fillId="0" borderId="24" xfId="0" applyNumberFormat="1" applyFont="1" applyBorder="1"/>
    <xf numFmtId="0" fontId="4" fillId="0" borderId="16" xfId="0" applyFont="1" applyBorder="1"/>
    <xf numFmtId="4" fontId="4" fillId="0" borderId="15" xfId="0" applyNumberFormat="1" applyFont="1" applyBorder="1"/>
    <xf numFmtId="4" fontId="4" fillId="0" borderId="16" xfId="0" applyNumberFormat="1" applyFont="1" applyBorder="1"/>
    <xf numFmtId="0" fontId="4" fillId="0" borderId="23" xfId="0" applyFont="1" applyBorder="1"/>
    <xf numFmtId="0" fontId="4" fillId="0" borderId="25" xfId="0" applyFont="1" applyBorder="1"/>
    <xf numFmtId="2" fontId="4" fillId="0" borderId="25" xfId="0" applyNumberFormat="1" applyFont="1" applyBorder="1"/>
    <xf numFmtId="2" fontId="4" fillId="0" borderId="32" xfId="0" applyNumberFormat="1" applyFont="1" applyBorder="1"/>
    <xf numFmtId="4" fontId="6" fillId="0" borderId="33" xfId="0" applyNumberFormat="1" applyFont="1" applyBorder="1"/>
    <xf numFmtId="0" fontId="4" fillId="0" borderId="15" xfId="0" applyFont="1" applyBorder="1" applyAlignment="1">
      <alignment horizontal="right" vertical="center"/>
    </xf>
  </cellXfs>
  <cellStyles count="3">
    <cellStyle name="Kolumna 2" xfId="1" xr:uid="{2CA16A49-6B22-467A-9ED2-050AB3EB81AC}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GH222"/>
  <sheetViews>
    <sheetView tabSelected="1" zoomScale="115" zoomScaleNormal="115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E49" sqref="E49"/>
    </sheetView>
  </sheetViews>
  <sheetFormatPr defaultColWidth="9.1796875" defaultRowHeight="12.5" x14ac:dyDescent="0.25"/>
  <cols>
    <col min="1" max="1" width="19.453125" style="2" bestFit="1" customWidth="1"/>
    <col min="2" max="2" width="8.54296875" style="15" customWidth="1"/>
    <col min="3" max="24" width="16.08984375" style="2" customWidth="1"/>
    <col min="25" max="27" width="14.81640625" style="2" customWidth="1"/>
    <col min="28" max="28" width="15" style="2" customWidth="1"/>
    <col min="29" max="35" width="14.81640625" style="2" customWidth="1"/>
    <col min="36" max="46" width="9.90625" style="2" customWidth="1"/>
    <col min="47" max="49" width="15.08984375" style="2" customWidth="1"/>
    <col min="50" max="57" width="16.08984375" style="2" customWidth="1"/>
    <col min="58" max="59" width="15.08984375" style="2" customWidth="1"/>
    <col min="60" max="62" width="13.54296875" style="2" customWidth="1"/>
    <col min="63" max="68" width="15.08984375" style="2" customWidth="1"/>
    <col min="69" max="71" width="8.90625" style="2" customWidth="1"/>
    <col min="72" max="72" width="7.90625" style="2" customWidth="1"/>
    <col min="73" max="79" width="8.90625" style="2" customWidth="1"/>
    <col min="80" max="90" width="15.08984375" style="2" customWidth="1"/>
    <col min="91" max="91" width="14.1796875" style="2" customWidth="1"/>
    <col min="92" max="92" width="13.1796875" style="2" customWidth="1"/>
    <col min="93" max="93" width="13.54296875" style="2" customWidth="1"/>
    <col min="94" max="94" width="12.81640625" style="2" customWidth="1"/>
    <col min="95" max="96" width="14.1796875" style="2" customWidth="1"/>
    <col min="97" max="98" width="13.54296875" style="2" customWidth="1"/>
    <col min="99" max="99" width="14.1796875" style="2" customWidth="1"/>
    <col min="100" max="100" width="15.7265625" style="2" customWidth="1"/>
    <col min="101" max="101" width="14.1796875" style="2" customWidth="1"/>
    <col min="102" max="105" width="13.54296875" style="2" customWidth="1"/>
    <col min="106" max="107" width="15.08984375" style="2" customWidth="1"/>
    <col min="108" max="108" width="13.54296875" style="2" customWidth="1"/>
    <col min="109" max="109" width="15.08984375" style="2" customWidth="1"/>
    <col min="110" max="112" width="13.54296875" style="2" customWidth="1"/>
    <col min="113" max="121" width="8.90625" style="2" customWidth="1"/>
    <col min="122" max="122" width="7.90625" style="2" customWidth="1"/>
    <col min="123" max="123" width="8.90625" style="2" customWidth="1"/>
    <col min="124" max="134" width="15.08984375" style="2" customWidth="1"/>
    <col min="135" max="145" width="9.36328125" style="2" customWidth="1"/>
    <col min="146" max="150" width="6" style="2" customWidth="1"/>
    <col min="151" max="155" width="5.453125" style="2" customWidth="1"/>
    <col min="156" max="161" width="6" style="2" customWidth="1"/>
    <col min="162" max="166" width="5.453125" style="2" customWidth="1"/>
    <col min="167" max="172" width="6" style="2" customWidth="1"/>
    <col min="173" max="177" width="5.453125" style="2" customWidth="1"/>
    <col min="178" max="178" width="6" style="2" customWidth="1"/>
    <col min="179" max="183" width="7" style="2" customWidth="1"/>
    <col min="184" max="188" width="6.453125" style="2" customWidth="1"/>
    <col min="189" max="189" width="7.26953125" style="2" customWidth="1"/>
    <col min="190" max="190" width="8" style="2" customWidth="1"/>
    <col min="191" max="1079" width="15" style="2"/>
    <col min="1080" max="16384" width="9.1796875" style="2"/>
  </cols>
  <sheetData>
    <row r="1" spans="1:190" s="1" customFormat="1" ht="30" customHeight="1" x14ac:dyDescent="0.25">
      <c r="A1" s="25" t="s">
        <v>99</v>
      </c>
      <c r="B1" s="36" t="s">
        <v>0</v>
      </c>
      <c r="C1" s="43" t="s">
        <v>84</v>
      </c>
      <c r="D1" s="44"/>
      <c r="E1" s="44"/>
      <c r="F1" s="44"/>
      <c r="G1" s="44"/>
      <c r="H1" s="44"/>
      <c r="I1" s="44"/>
      <c r="J1" s="44"/>
      <c r="K1" s="44"/>
      <c r="L1" s="44"/>
      <c r="M1" s="45"/>
      <c r="N1" s="28" t="s">
        <v>85</v>
      </c>
      <c r="O1" s="29"/>
      <c r="P1" s="29"/>
      <c r="Q1" s="29"/>
      <c r="R1" s="29"/>
      <c r="S1" s="29"/>
      <c r="T1" s="29"/>
      <c r="U1" s="29"/>
      <c r="V1" s="29"/>
      <c r="W1" s="29"/>
      <c r="X1" s="30"/>
      <c r="Y1" s="28" t="s">
        <v>86</v>
      </c>
      <c r="Z1" s="29"/>
      <c r="AA1" s="29"/>
      <c r="AB1" s="29"/>
      <c r="AC1" s="29"/>
      <c r="AD1" s="29"/>
      <c r="AE1" s="29"/>
      <c r="AF1" s="29"/>
      <c r="AG1" s="29"/>
      <c r="AH1" s="29"/>
      <c r="AI1" s="30"/>
      <c r="AJ1" s="28" t="s">
        <v>95</v>
      </c>
      <c r="AK1" s="29"/>
      <c r="AL1" s="29"/>
      <c r="AM1" s="29"/>
      <c r="AN1" s="29"/>
      <c r="AO1" s="29"/>
      <c r="AP1" s="29"/>
      <c r="AQ1" s="29"/>
      <c r="AR1" s="29"/>
      <c r="AS1" s="29"/>
      <c r="AT1" s="30"/>
      <c r="AU1" s="28" t="s">
        <v>87</v>
      </c>
      <c r="AV1" s="29"/>
      <c r="AW1" s="29"/>
      <c r="AX1" s="29"/>
      <c r="AY1" s="29"/>
      <c r="AZ1" s="29"/>
      <c r="BA1" s="29"/>
      <c r="BB1" s="29"/>
      <c r="BC1" s="29"/>
      <c r="BD1" s="29"/>
      <c r="BE1" s="30"/>
      <c r="BF1" s="28" t="s">
        <v>88</v>
      </c>
      <c r="BG1" s="29"/>
      <c r="BH1" s="29"/>
      <c r="BI1" s="29"/>
      <c r="BJ1" s="29"/>
      <c r="BK1" s="29"/>
      <c r="BL1" s="29"/>
      <c r="BM1" s="29"/>
      <c r="BN1" s="29"/>
      <c r="BO1" s="29"/>
      <c r="BP1" s="30"/>
      <c r="BQ1" s="28" t="s">
        <v>96</v>
      </c>
      <c r="BR1" s="29"/>
      <c r="BS1" s="29"/>
      <c r="BT1" s="29"/>
      <c r="BU1" s="29"/>
      <c r="BV1" s="29"/>
      <c r="BW1" s="29"/>
      <c r="BX1" s="29"/>
      <c r="BY1" s="29"/>
      <c r="BZ1" s="29"/>
      <c r="CA1" s="30"/>
      <c r="CB1" s="28" t="s">
        <v>89</v>
      </c>
      <c r="CC1" s="29"/>
      <c r="CD1" s="29"/>
      <c r="CE1" s="29"/>
      <c r="CF1" s="29"/>
      <c r="CG1" s="29"/>
      <c r="CH1" s="29"/>
      <c r="CI1" s="29"/>
      <c r="CJ1" s="29"/>
      <c r="CK1" s="29"/>
      <c r="CL1" s="30"/>
      <c r="CM1" s="28" t="s">
        <v>101</v>
      </c>
      <c r="CN1" s="29"/>
      <c r="CO1" s="29"/>
      <c r="CP1" s="29"/>
      <c r="CQ1" s="29"/>
      <c r="CR1" s="29"/>
      <c r="CS1" s="29"/>
      <c r="CT1" s="29"/>
      <c r="CU1" s="29"/>
      <c r="CV1" s="29"/>
      <c r="CW1" s="30"/>
      <c r="CX1" s="28" t="s">
        <v>90</v>
      </c>
      <c r="CY1" s="29"/>
      <c r="CZ1" s="29"/>
      <c r="DA1" s="29"/>
      <c r="DB1" s="29"/>
      <c r="DC1" s="29"/>
      <c r="DD1" s="29"/>
      <c r="DE1" s="29"/>
      <c r="DF1" s="29"/>
      <c r="DG1" s="29"/>
      <c r="DH1" s="30"/>
      <c r="DI1" s="28" t="s">
        <v>97</v>
      </c>
      <c r="DJ1" s="29"/>
      <c r="DK1" s="29"/>
      <c r="DL1" s="29"/>
      <c r="DM1" s="29"/>
      <c r="DN1" s="29"/>
      <c r="DO1" s="29"/>
      <c r="DP1" s="29"/>
      <c r="DQ1" s="29"/>
      <c r="DR1" s="29"/>
      <c r="DS1" s="30"/>
      <c r="DT1" s="24" t="s">
        <v>91</v>
      </c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8" t="s">
        <v>98</v>
      </c>
      <c r="EF1" s="29"/>
      <c r="EG1" s="29"/>
      <c r="EH1" s="29"/>
      <c r="EI1" s="29"/>
      <c r="EJ1" s="29"/>
      <c r="EK1" s="29"/>
      <c r="EL1" s="29"/>
      <c r="EM1" s="29"/>
      <c r="EN1" s="29"/>
      <c r="EO1" s="30"/>
      <c r="EP1" s="28" t="s">
        <v>92</v>
      </c>
      <c r="EQ1" s="29"/>
      <c r="ER1" s="29"/>
      <c r="ES1" s="29"/>
      <c r="ET1" s="29"/>
      <c r="EU1" s="29"/>
      <c r="EV1" s="29"/>
      <c r="EW1" s="29"/>
      <c r="EX1" s="29"/>
      <c r="EY1" s="29"/>
      <c r="EZ1" s="30"/>
      <c r="FA1" s="28" t="s">
        <v>93</v>
      </c>
      <c r="FB1" s="29"/>
      <c r="FC1" s="29"/>
      <c r="FD1" s="29"/>
      <c r="FE1" s="29"/>
      <c r="FF1" s="29"/>
      <c r="FG1" s="29"/>
      <c r="FH1" s="29"/>
      <c r="FI1" s="29"/>
      <c r="FJ1" s="29"/>
      <c r="FK1" s="30"/>
      <c r="FL1" s="24" t="s">
        <v>94</v>
      </c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8" t="s">
        <v>100</v>
      </c>
      <c r="FX1" s="29"/>
      <c r="FY1" s="29"/>
      <c r="FZ1" s="29"/>
      <c r="GA1" s="29"/>
      <c r="GB1" s="29"/>
      <c r="GC1" s="29"/>
      <c r="GD1" s="29"/>
      <c r="GE1" s="29"/>
      <c r="GF1" s="29"/>
      <c r="GG1" s="30"/>
    </row>
    <row r="2" spans="1:190" s="1" customFormat="1" ht="47.25" customHeight="1" x14ac:dyDescent="0.25">
      <c r="A2" s="26"/>
      <c r="B2" s="37"/>
      <c r="C2" s="46">
        <v>2014</v>
      </c>
      <c r="D2" s="41">
        <v>2015</v>
      </c>
      <c r="E2" s="41">
        <v>2016</v>
      </c>
      <c r="F2" s="41">
        <v>2017</v>
      </c>
      <c r="G2" s="41">
        <v>2018</v>
      </c>
      <c r="H2" s="41">
        <v>2019</v>
      </c>
      <c r="I2" s="42">
        <v>2020</v>
      </c>
      <c r="J2" s="42">
        <v>2021</v>
      </c>
      <c r="K2" s="42">
        <v>2022</v>
      </c>
      <c r="L2" s="42">
        <v>2023</v>
      </c>
      <c r="M2" s="47">
        <v>2024</v>
      </c>
      <c r="N2" s="31">
        <v>2014</v>
      </c>
      <c r="O2" s="3">
        <v>2015</v>
      </c>
      <c r="P2" s="3">
        <v>2016</v>
      </c>
      <c r="Q2" s="3">
        <v>2017</v>
      </c>
      <c r="R2" s="3">
        <v>2018</v>
      </c>
      <c r="S2" s="4">
        <v>2019</v>
      </c>
      <c r="T2" s="6">
        <v>2020</v>
      </c>
      <c r="U2" s="6">
        <v>2021</v>
      </c>
      <c r="V2" s="6">
        <v>2022</v>
      </c>
      <c r="W2" s="6">
        <v>2023</v>
      </c>
      <c r="X2" s="57">
        <v>2024</v>
      </c>
      <c r="Y2" s="31">
        <v>2014</v>
      </c>
      <c r="Z2" s="3">
        <v>2015</v>
      </c>
      <c r="AA2" s="3">
        <v>2016</v>
      </c>
      <c r="AB2" s="3">
        <v>2017</v>
      </c>
      <c r="AC2" s="3">
        <v>2018</v>
      </c>
      <c r="AD2" s="3">
        <v>2019</v>
      </c>
      <c r="AE2" s="3">
        <v>2020</v>
      </c>
      <c r="AF2" s="3">
        <v>2021</v>
      </c>
      <c r="AG2" s="3">
        <v>2022</v>
      </c>
      <c r="AH2" s="3">
        <v>2023</v>
      </c>
      <c r="AI2" s="66">
        <v>2024</v>
      </c>
      <c r="AJ2" s="31">
        <v>2014</v>
      </c>
      <c r="AK2" s="3">
        <v>2015</v>
      </c>
      <c r="AL2" s="3">
        <v>2016</v>
      </c>
      <c r="AM2" s="3">
        <v>2017</v>
      </c>
      <c r="AN2" s="3">
        <v>2018</v>
      </c>
      <c r="AO2" s="3">
        <v>2019</v>
      </c>
      <c r="AP2" s="3">
        <v>2020</v>
      </c>
      <c r="AQ2" s="3">
        <v>2021</v>
      </c>
      <c r="AR2" s="3">
        <v>2022</v>
      </c>
      <c r="AS2" s="3">
        <v>2023</v>
      </c>
      <c r="AT2" s="66">
        <v>2024</v>
      </c>
      <c r="AU2" s="31">
        <v>2014</v>
      </c>
      <c r="AV2" s="3">
        <v>2015</v>
      </c>
      <c r="AW2" s="3">
        <v>2016</v>
      </c>
      <c r="AX2" s="3">
        <v>2017</v>
      </c>
      <c r="AY2" s="3">
        <v>2018</v>
      </c>
      <c r="AZ2" s="3">
        <v>2019</v>
      </c>
      <c r="BA2" s="3">
        <v>2020</v>
      </c>
      <c r="BB2" s="3">
        <v>2021</v>
      </c>
      <c r="BC2" s="3">
        <v>2022</v>
      </c>
      <c r="BD2" s="3">
        <v>2023</v>
      </c>
      <c r="BE2" s="66">
        <v>2024</v>
      </c>
      <c r="BF2" s="31">
        <v>2014</v>
      </c>
      <c r="BG2" s="3">
        <v>2015</v>
      </c>
      <c r="BH2" s="3">
        <v>2016</v>
      </c>
      <c r="BI2" s="3">
        <v>2017</v>
      </c>
      <c r="BJ2" s="3">
        <v>2018</v>
      </c>
      <c r="BK2" s="3">
        <v>2019</v>
      </c>
      <c r="BL2" s="3">
        <v>2020</v>
      </c>
      <c r="BM2" s="3">
        <v>2021</v>
      </c>
      <c r="BN2" s="3">
        <v>2022</v>
      </c>
      <c r="BO2" s="3">
        <v>2023</v>
      </c>
      <c r="BP2" s="66">
        <v>2024</v>
      </c>
      <c r="BQ2" s="31">
        <v>2014</v>
      </c>
      <c r="BR2" s="3">
        <v>2015</v>
      </c>
      <c r="BS2" s="3">
        <v>2016</v>
      </c>
      <c r="BT2" s="3">
        <v>2017</v>
      </c>
      <c r="BU2" s="3">
        <v>2018</v>
      </c>
      <c r="BV2" s="3">
        <v>2019</v>
      </c>
      <c r="BW2" s="3">
        <v>2020</v>
      </c>
      <c r="BX2" s="3">
        <v>2021</v>
      </c>
      <c r="BY2" s="3">
        <v>2022</v>
      </c>
      <c r="BZ2" s="3">
        <v>2023</v>
      </c>
      <c r="CA2" s="66">
        <v>2024</v>
      </c>
      <c r="CB2" s="31">
        <v>2014</v>
      </c>
      <c r="CC2" s="3">
        <v>2015</v>
      </c>
      <c r="CD2" s="3">
        <v>2016</v>
      </c>
      <c r="CE2" s="3">
        <v>2017</v>
      </c>
      <c r="CF2" s="3">
        <v>2018</v>
      </c>
      <c r="CG2" s="3">
        <v>2019</v>
      </c>
      <c r="CH2" s="3">
        <v>2020</v>
      </c>
      <c r="CI2" s="3">
        <v>2021</v>
      </c>
      <c r="CJ2" s="3">
        <v>2022</v>
      </c>
      <c r="CK2" s="3">
        <v>2023</v>
      </c>
      <c r="CL2" s="66">
        <v>2024</v>
      </c>
      <c r="CM2" s="31">
        <v>2014</v>
      </c>
      <c r="CN2" s="3">
        <v>2015</v>
      </c>
      <c r="CO2" s="3">
        <v>2016</v>
      </c>
      <c r="CP2" s="3">
        <v>2017</v>
      </c>
      <c r="CQ2" s="3">
        <v>2018</v>
      </c>
      <c r="CR2" s="3">
        <v>2019</v>
      </c>
      <c r="CS2" s="3">
        <v>2020</v>
      </c>
      <c r="CT2" s="3">
        <v>2021</v>
      </c>
      <c r="CU2" s="3">
        <v>2022</v>
      </c>
      <c r="CV2" s="3">
        <v>2023</v>
      </c>
      <c r="CW2" s="66">
        <v>2024</v>
      </c>
      <c r="CX2" s="31">
        <v>2014</v>
      </c>
      <c r="CY2" s="3">
        <v>2015</v>
      </c>
      <c r="CZ2" s="3">
        <v>2016</v>
      </c>
      <c r="DA2" s="3">
        <v>2017</v>
      </c>
      <c r="DB2" s="3">
        <v>2018</v>
      </c>
      <c r="DC2" s="3">
        <v>2019</v>
      </c>
      <c r="DD2" s="3">
        <v>2020</v>
      </c>
      <c r="DE2" s="3">
        <v>2021</v>
      </c>
      <c r="DF2" s="3">
        <v>2022</v>
      </c>
      <c r="DG2" s="3">
        <v>2023</v>
      </c>
      <c r="DH2" s="66">
        <v>2024</v>
      </c>
      <c r="DI2" s="31">
        <v>2014</v>
      </c>
      <c r="DJ2" s="3">
        <v>2015</v>
      </c>
      <c r="DK2" s="3">
        <v>2016</v>
      </c>
      <c r="DL2" s="3">
        <v>2017</v>
      </c>
      <c r="DM2" s="3">
        <v>2018</v>
      </c>
      <c r="DN2" s="3">
        <v>2019</v>
      </c>
      <c r="DO2" s="3">
        <v>2020</v>
      </c>
      <c r="DP2" s="3">
        <v>2021</v>
      </c>
      <c r="DQ2" s="3">
        <v>2022</v>
      </c>
      <c r="DR2" s="3">
        <v>2023</v>
      </c>
      <c r="DS2" s="66">
        <v>2024</v>
      </c>
      <c r="DT2" s="39">
        <v>2014</v>
      </c>
      <c r="DU2" s="3">
        <v>2015</v>
      </c>
      <c r="DV2" s="3">
        <v>2016</v>
      </c>
      <c r="DW2" s="3">
        <v>2017</v>
      </c>
      <c r="DX2" s="3">
        <v>2018</v>
      </c>
      <c r="DY2" s="3">
        <v>2019</v>
      </c>
      <c r="DZ2" s="3">
        <v>2020</v>
      </c>
      <c r="EA2" s="3">
        <v>2021</v>
      </c>
      <c r="EB2" s="3">
        <v>2022</v>
      </c>
      <c r="EC2" s="3">
        <v>2023</v>
      </c>
      <c r="ED2" s="4">
        <v>2024</v>
      </c>
      <c r="EE2" s="31">
        <v>2014</v>
      </c>
      <c r="EF2" s="3">
        <v>2015</v>
      </c>
      <c r="EG2" s="3">
        <v>2016</v>
      </c>
      <c r="EH2" s="3">
        <v>2017</v>
      </c>
      <c r="EI2" s="3">
        <v>2018</v>
      </c>
      <c r="EJ2" s="3">
        <v>2019</v>
      </c>
      <c r="EK2" s="3">
        <v>2020</v>
      </c>
      <c r="EL2" s="3">
        <v>2021</v>
      </c>
      <c r="EM2" s="3">
        <v>2022</v>
      </c>
      <c r="EN2" s="3">
        <v>2023</v>
      </c>
      <c r="EO2" s="66">
        <v>2024</v>
      </c>
      <c r="EP2" s="31">
        <v>2014</v>
      </c>
      <c r="EQ2" s="3">
        <v>2015</v>
      </c>
      <c r="ER2" s="3">
        <v>2016</v>
      </c>
      <c r="ES2" s="3">
        <v>2017</v>
      </c>
      <c r="ET2" s="3">
        <v>2018</v>
      </c>
      <c r="EU2" s="3">
        <v>2019</v>
      </c>
      <c r="EV2" s="3">
        <v>2020</v>
      </c>
      <c r="EW2" s="3">
        <v>2021</v>
      </c>
      <c r="EX2" s="3">
        <v>2022</v>
      </c>
      <c r="EY2" s="3">
        <v>2023</v>
      </c>
      <c r="EZ2" s="66">
        <v>2024</v>
      </c>
      <c r="FA2" s="31">
        <v>2014</v>
      </c>
      <c r="FB2" s="3">
        <v>2015</v>
      </c>
      <c r="FC2" s="3">
        <v>2016</v>
      </c>
      <c r="FD2" s="3">
        <v>2017</v>
      </c>
      <c r="FE2" s="3">
        <v>2018</v>
      </c>
      <c r="FF2" s="3">
        <v>2019</v>
      </c>
      <c r="FG2" s="3">
        <v>2020</v>
      </c>
      <c r="FH2" s="3">
        <v>2021</v>
      </c>
      <c r="FI2" s="3">
        <v>2022</v>
      </c>
      <c r="FJ2" s="3">
        <v>2023</v>
      </c>
      <c r="FK2" s="66">
        <v>2024</v>
      </c>
      <c r="FL2" s="39">
        <v>2014</v>
      </c>
      <c r="FM2" s="3">
        <v>2015</v>
      </c>
      <c r="FN2" s="3">
        <v>2016</v>
      </c>
      <c r="FO2" s="3">
        <v>2017</v>
      </c>
      <c r="FP2" s="3">
        <v>2018</v>
      </c>
      <c r="FQ2" s="3">
        <v>2019</v>
      </c>
      <c r="FR2" s="3">
        <v>2020</v>
      </c>
      <c r="FS2" s="3">
        <v>2021</v>
      </c>
      <c r="FT2" s="3">
        <v>2022</v>
      </c>
      <c r="FU2" s="3">
        <v>2023</v>
      </c>
      <c r="FV2" s="4">
        <v>2024</v>
      </c>
      <c r="FW2" s="31">
        <v>2014</v>
      </c>
      <c r="FX2" s="3">
        <v>2015</v>
      </c>
      <c r="FY2" s="3">
        <v>2016</v>
      </c>
      <c r="FZ2" s="3">
        <v>2017</v>
      </c>
      <c r="GA2" s="3">
        <v>2018</v>
      </c>
      <c r="GB2" s="3">
        <v>2019</v>
      </c>
      <c r="GC2" s="3">
        <v>2020</v>
      </c>
      <c r="GD2" s="7">
        <v>2021</v>
      </c>
      <c r="GE2" s="7">
        <v>2022</v>
      </c>
      <c r="GF2" s="7">
        <v>2023</v>
      </c>
      <c r="GG2" s="32">
        <v>2024</v>
      </c>
    </row>
    <row r="3" spans="1:190" ht="12.75" customHeight="1" x14ac:dyDescent="0.3">
      <c r="A3" s="8" t="s">
        <v>1</v>
      </c>
      <c r="B3" s="38" t="s">
        <v>2</v>
      </c>
      <c r="C3" s="48">
        <v>180322593.40000001</v>
      </c>
      <c r="D3" s="10">
        <v>193679390.30000001</v>
      </c>
      <c r="E3" s="10">
        <v>221709772.90000001</v>
      </c>
      <c r="F3" s="10">
        <v>232275207.59999999</v>
      </c>
      <c r="G3" s="10">
        <v>247784292</v>
      </c>
      <c r="H3" s="10">
        <v>267512028.52000001</v>
      </c>
      <c r="I3" s="10">
        <v>292317101.95999998</v>
      </c>
      <c r="J3" s="10">
        <v>323347413.97000003</v>
      </c>
      <c r="K3" s="10">
        <v>305556660.67000002</v>
      </c>
      <c r="L3" s="10">
        <v>316661904.86000001</v>
      </c>
      <c r="M3" s="49">
        <v>384341665.95999998</v>
      </c>
      <c r="N3" s="48">
        <v>178791382.30000001</v>
      </c>
      <c r="O3" s="10">
        <v>179451313.80000001</v>
      </c>
      <c r="P3" s="10">
        <v>216536973.30000001</v>
      </c>
      <c r="Q3" s="10">
        <v>227469163.09999999</v>
      </c>
      <c r="R3" s="10">
        <v>243510045.09999999</v>
      </c>
      <c r="S3" s="10">
        <v>265581487.24000001</v>
      </c>
      <c r="T3" s="10">
        <v>298122336.36000001</v>
      </c>
      <c r="U3" s="10">
        <v>322108030.20999998</v>
      </c>
      <c r="V3" s="10">
        <v>322984173.00999999</v>
      </c>
      <c r="W3" s="10">
        <v>309345140.60000002</v>
      </c>
      <c r="X3" s="49">
        <v>392198096.83999997</v>
      </c>
      <c r="Y3" s="48">
        <v>175249004.80000001</v>
      </c>
      <c r="Z3" s="10">
        <v>182266643.80000001</v>
      </c>
      <c r="AA3" s="10">
        <v>210809368.19999999</v>
      </c>
      <c r="AB3" s="10">
        <v>222286753.40000001</v>
      </c>
      <c r="AC3" s="10">
        <v>234973177.40000001</v>
      </c>
      <c r="AD3" s="10">
        <v>258527339.40000001</v>
      </c>
      <c r="AE3" s="10">
        <v>276387986.80000001</v>
      </c>
      <c r="AF3" s="10">
        <v>306713006.31999999</v>
      </c>
      <c r="AG3" s="10">
        <v>286808969.57999998</v>
      </c>
      <c r="AH3" s="10">
        <v>268466119.61000001</v>
      </c>
      <c r="AI3" s="49">
        <v>327110044.24000001</v>
      </c>
      <c r="AJ3" s="67">
        <v>3010.89</v>
      </c>
      <c r="AK3" s="17">
        <v>3147.96</v>
      </c>
      <c r="AL3" s="17">
        <v>3662.75</v>
      </c>
      <c r="AM3" s="17">
        <v>3876.44</v>
      </c>
      <c r="AN3" s="17">
        <v>4136.5600000000004</v>
      </c>
      <c r="AO3" s="17">
        <v>4587.5600000000004</v>
      </c>
      <c r="AP3" s="17">
        <v>4944.9481473529786</v>
      </c>
      <c r="AQ3" s="17">
        <v>5570.0173671115954</v>
      </c>
      <c r="AR3" s="17">
        <v>5279.7939983800297</v>
      </c>
      <c r="AS3" s="17">
        <v>4985.6284283538853</v>
      </c>
      <c r="AT3" s="68">
        <v>6142.9116289201884</v>
      </c>
      <c r="AU3" s="48">
        <v>169577113.09999999</v>
      </c>
      <c r="AV3" s="10">
        <v>171277021.80000001</v>
      </c>
      <c r="AW3" s="10">
        <v>201433843.40000001</v>
      </c>
      <c r="AX3" s="10">
        <v>213530170</v>
      </c>
      <c r="AY3" s="10">
        <v>222434909.69999999</v>
      </c>
      <c r="AZ3" s="10">
        <v>246211809.19</v>
      </c>
      <c r="BA3" s="10">
        <v>274450031.75999999</v>
      </c>
      <c r="BB3" s="10">
        <v>287874044.14999998</v>
      </c>
      <c r="BC3" s="10">
        <v>292161143.41000003</v>
      </c>
      <c r="BD3" s="10">
        <v>267958671.81999999</v>
      </c>
      <c r="BE3" s="49">
        <v>331813729.42000002</v>
      </c>
      <c r="BF3" s="48">
        <v>5073588.54</v>
      </c>
      <c r="BG3" s="10">
        <v>11412746.470000001</v>
      </c>
      <c r="BH3" s="10">
        <v>10900404.65</v>
      </c>
      <c r="BI3" s="10">
        <v>9988454.1999999993</v>
      </c>
      <c r="BJ3" s="10">
        <v>12811114.619999999</v>
      </c>
      <c r="BK3" s="10">
        <v>8984689.1199999992</v>
      </c>
      <c r="BL3" s="10">
        <v>15929115.16</v>
      </c>
      <c r="BM3" s="10">
        <v>16634407.65</v>
      </c>
      <c r="BN3" s="10">
        <v>18747691.09</v>
      </c>
      <c r="BO3" s="10">
        <v>48195785.25</v>
      </c>
      <c r="BP3" s="49">
        <v>57231621.719999999</v>
      </c>
      <c r="BQ3" s="67">
        <v>87.17</v>
      </c>
      <c r="BR3" s="17">
        <v>197.11</v>
      </c>
      <c r="BS3" s="17">
        <v>189.39</v>
      </c>
      <c r="BT3" s="17">
        <v>174.19</v>
      </c>
      <c r="BU3" s="17">
        <v>225.53</v>
      </c>
      <c r="BV3" s="17">
        <v>159.43</v>
      </c>
      <c r="BW3" s="17">
        <v>284.9930252446639</v>
      </c>
      <c r="BX3" s="17">
        <v>302.08676382457099</v>
      </c>
      <c r="BY3" s="17">
        <v>345.12151780125913</v>
      </c>
      <c r="BZ3" s="17">
        <v>895.03389633783979</v>
      </c>
      <c r="CA3" s="68">
        <v>1074.7722388732393</v>
      </c>
      <c r="CB3" s="48">
        <v>9214269.2100000009</v>
      </c>
      <c r="CC3" s="10">
        <v>8174291.9100000001</v>
      </c>
      <c r="CD3" s="10">
        <v>15103129.880000001</v>
      </c>
      <c r="CE3" s="10">
        <v>13938993.17</v>
      </c>
      <c r="CF3" s="10">
        <v>21075135.32</v>
      </c>
      <c r="CG3" s="10">
        <v>19369678.050000001</v>
      </c>
      <c r="CH3" s="10">
        <v>23672304.600000001</v>
      </c>
      <c r="CI3" s="10">
        <v>34233986.060000002</v>
      </c>
      <c r="CJ3" s="10">
        <v>30823029.599999964</v>
      </c>
      <c r="CK3" s="10">
        <v>41386468.780000001</v>
      </c>
      <c r="CL3" s="49">
        <v>60384367.420000002</v>
      </c>
      <c r="CM3" s="48">
        <v>1531211.05</v>
      </c>
      <c r="CN3" s="10">
        <v>14228076.52</v>
      </c>
      <c r="CO3" s="10">
        <v>5172799.58</v>
      </c>
      <c r="CP3" s="10">
        <v>4806044.5</v>
      </c>
      <c r="CQ3" s="10">
        <v>4274246.93</v>
      </c>
      <c r="CR3" s="10">
        <v>1930541.28</v>
      </c>
      <c r="CS3" s="10">
        <v>-5805234.4000000004</v>
      </c>
      <c r="CT3" s="10">
        <v>1239383.7600000501</v>
      </c>
      <c r="CU3" s="10">
        <v>-17427512.339999974</v>
      </c>
      <c r="CV3" s="10">
        <v>7316764.2599999905</v>
      </c>
      <c r="CW3" s="49">
        <v>-7856430.8799999999</v>
      </c>
      <c r="CX3" s="48">
        <v>5671891.7199999997</v>
      </c>
      <c r="CY3" s="10">
        <v>10989621.960000001</v>
      </c>
      <c r="CZ3" s="10">
        <v>9375524.8100000005</v>
      </c>
      <c r="DA3" s="10">
        <v>8756583.4700000007</v>
      </c>
      <c r="DB3" s="10">
        <v>12538267.630000001</v>
      </c>
      <c r="DC3" s="10">
        <v>12315530.210000001</v>
      </c>
      <c r="DD3" s="10">
        <v>1937955.0400000215</v>
      </c>
      <c r="DE3" s="10">
        <v>18838962.170000017</v>
      </c>
      <c r="DF3" s="10">
        <v>-5352173.8300000429</v>
      </c>
      <c r="DG3" s="10">
        <v>507447.79000002099</v>
      </c>
      <c r="DH3" s="49">
        <v>-4703685.18</v>
      </c>
      <c r="DI3" s="67">
        <v>97.45</v>
      </c>
      <c r="DJ3" s="17">
        <v>189.8</v>
      </c>
      <c r="DK3" s="17">
        <v>162.9</v>
      </c>
      <c r="DL3" s="17">
        <v>152.71</v>
      </c>
      <c r="DM3" s="17">
        <v>220.73</v>
      </c>
      <c r="DN3" s="17">
        <v>218.54</v>
      </c>
      <c r="DO3" s="17">
        <v>34.672589411912433</v>
      </c>
      <c r="DP3" s="17">
        <v>342.12225860346894</v>
      </c>
      <c r="DQ3" s="17">
        <v>-98.526818416112121</v>
      </c>
      <c r="DR3" s="17">
        <v>9.4237072871791234</v>
      </c>
      <c r="DS3" s="68">
        <v>-88.332116056338023</v>
      </c>
      <c r="DT3" s="40">
        <v>59994256</v>
      </c>
      <c r="DU3" s="10">
        <v>51930892</v>
      </c>
      <c r="DV3" s="10">
        <v>48351653</v>
      </c>
      <c r="DW3" s="10">
        <v>40482864.509999998</v>
      </c>
      <c r="DX3" s="10">
        <v>34300000</v>
      </c>
      <c r="DY3" s="10">
        <v>73938788</v>
      </c>
      <c r="DZ3" s="10">
        <v>79250000</v>
      </c>
      <c r="EA3" s="10">
        <v>85295000</v>
      </c>
      <c r="EB3" s="10">
        <v>76815000</v>
      </c>
      <c r="EC3" s="10">
        <v>80405000</v>
      </c>
      <c r="ED3" s="64">
        <v>72675000</v>
      </c>
      <c r="EE3" s="67">
        <v>1030.74</v>
      </c>
      <c r="EF3" s="17">
        <v>896.91</v>
      </c>
      <c r="EG3" s="17">
        <v>840.09</v>
      </c>
      <c r="EH3" s="17">
        <v>705.98</v>
      </c>
      <c r="EI3" s="17">
        <v>603.83000000000004</v>
      </c>
      <c r="EJ3" s="17">
        <v>1312.04</v>
      </c>
      <c r="EK3" s="17">
        <v>1417.8877498076681</v>
      </c>
      <c r="EL3" s="17">
        <v>1548.9875601561791</v>
      </c>
      <c r="EM3" s="17">
        <v>1414.0679650970142</v>
      </c>
      <c r="EN3" s="17">
        <v>1493.1845193879067</v>
      </c>
      <c r="EO3" s="68">
        <v>1364.7887323943662</v>
      </c>
      <c r="EP3" s="33">
        <v>33.270000000000003</v>
      </c>
      <c r="EQ3" s="8">
        <v>26.81</v>
      </c>
      <c r="ER3" s="8">
        <v>21.81</v>
      </c>
      <c r="ES3" s="8">
        <v>17.43</v>
      </c>
      <c r="ET3" s="8">
        <v>13.84</v>
      </c>
      <c r="EU3" s="9">
        <v>27.639425564922632</v>
      </c>
      <c r="EV3" s="9">
        <v>27.110969378330928</v>
      </c>
      <c r="EW3" s="9">
        <v>26.378748155973692</v>
      </c>
      <c r="EX3" s="9">
        <v>25.13936362295826</v>
      </c>
      <c r="EY3" s="9">
        <v>25.39143444979528</v>
      </c>
      <c r="EZ3" s="81">
        <v>18.908956909075684</v>
      </c>
      <c r="FA3" s="33">
        <v>5.15</v>
      </c>
      <c r="FB3" s="8">
        <v>4.5599999999999996</v>
      </c>
      <c r="FC3" s="8">
        <v>6.97</v>
      </c>
      <c r="FD3" s="8">
        <v>6.13</v>
      </c>
      <c r="FE3" s="8">
        <v>8.65</v>
      </c>
      <c r="FF3" s="9">
        <v>7.2933088263400139</v>
      </c>
      <c r="FG3" s="9">
        <v>7.9404666181786263</v>
      </c>
      <c r="FH3" s="9">
        <v>10.628106985622489</v>
      </c>
      <c r="FI3" s="9">
        <v>9.543201238856259</v>
      </c>
      <c r="FJ3" s="9">
        <v>13.378735705926262</v>
      </c>
      <c r="FK3" s="34">
        <v>15.396394808268088</v>
      </c>
      <c r="FL3" s="76">
        <v>3.15</v>
      </c>
      <c r="FM3" s="8">
        <v>5.67</v>
      </c>
      <c r="FN3" s="8">
        <v>4.2300000000000004</v>
      </c>
      <c r="FO3" s="8">
        <v>3.77</v>
      </c>
      <c r="FP3" s="8">
        <v>5.0599999999999996</v>
      </c>
      <c r="FQ3" s="9">
        <v>4.6037295138223122</v>
      </c>
      <c r="FR3" s="9">
        <v>0.66296327755233664</v>
      </c>
      <c r="FS3" s="9">
        <v>5.8262294226196856</v>
      </c>
      <c r="FT3" s="9">
        <v>-1.7516141910519076</v>
      </c>
      <c r="FU3" s="9">
        <v>0.16024908023728657</v>
      </c>
      <c r="FV3" s="27">
        <v>-1.2238291074300365</v>
      </c>
      <c r="FW3" s="33">
        <v>116.62</v>
      </c>
      <c r="FX3" s="8">
        <v>274.06</v>
      </c>
      <c r="FY3" s="8">
        <v>134.25</v>
      </c>
      <c r="FZ3" s="8">
        <v>134.47999999999999</v>
      </c>
      <c r="GA3" s="8">
        <v>120.28</v>
      </c>
      <c r="GB3" s="9">
        <v>109.96682172525836</v>
      </c>
      <c r="GC3" s="9">
        <v>75.476682570230281</v>
      </c>
      <c r="GD3" s="9">
        <v>103.62033143855294</v>
      </c>
      <c r="GE3" s="9">
        <v>43.459443908784266</v>
      </c>
      <c r="GF3" s="9">
        <v>117.67912188617512</v>
      </c>
      <c r="GG3" s="34">
        <v>86.989296707614656</v>
      </c>
      <c r="GH3" s="5"/>
    </row>
    <row r="4" spans="1:190" ht="13" x14ac:dyDescent="0.3">
      <c r="A4" s="8" t="s">
        <v>16</v>
      </c>
      <c r="B4" s="38" t="s">
        <v>17</v>
      </c>
      <c r="C4" s="48">
        <v>97655886.450000003</v>
      </c>
      <c r="D4" s="10">
        <v>109032762.3</v>
      </c>
      <c r="E4" s="10">
        <v>126700206.7</v>
      </c>
      <c r="F4" s="10">
        <v>128818813.7</v>
      </c>
      <c r="G4" s="10">
        <v>147134128.59999999</v>
      </c>
      <c r="H4" s="10">
        <v>172087318.44</v>
      </c>
      <c r="I4" s="10">
        <v>184826968.03</v>
      </c>
      <c r="J4" s="10">
        <v>212613163.59999999</v>
      </c>
      <c r="K4" s="10">
        <v>174445051.38999999</v>
      </c>
      <c r="L4" s="10">
        <v>329322724.95999998</v>
      </c>
      <c r="M4" s="49">
        <v>204802493.58000001</v>
      </c>
      <c r="N4" s="48">
        <v>91761603.579999998</v>
      </c>
      <c r="O4" s="10">
        <v>110308785</v>
      </c>
      <c r="P4" s="10">
        <v>128026639.3</v>
      </c>
      <c r="Q4" s="10">
        <v>132797832.59999999</v>
      </c>
      <c r="R4" s="10">
        <v>143329271.69999999</v>
      </c>
      <c r="S4" s="10">
        <v>162356692.19999999</v>
      </c>
      <c r="T4" s="10">
        <v>179673793.84</v>
      </c>
      <c r="U4" s="10">
        <v>209354426.02000001</v>
      </c>
      <c r="V4" s="10">
        <v>202694861.99000001</v>
      </c>
      <c r="W4" s="10">
        <v>221664444.88999999</v>
      </c>
      <c r="X4" s="49">
        <v>237762729.24000001</v>
      </c>
      <c r="Y4" s="48">
        <v>93835388.730000004</v>
      </c>
      <c r="Z4" s="10">
        <v>99214419.510000005</v>
      </c>
      <c r="AA4" s="10">
        <v>113356565.59999999</v>
      </c>
      <c r="AB4" s="10">
        <v>117165069.90000001</v>
      </c>
      <c r="AC4" s="10">
        <v>128707647.40000001</v>
      </c>
      <c r="AD4" s="10">
        <v>129576998.94</v>
      </c>
      <c r="AE4" s="10">
        <v>139098462.05000001</v>
      </c>
      <c r="AF4" s="10">
        <v>172683316.68000001</v>
      </c>
      <c r="AG4" s="10">
        <v>157428889.97999999</v>
      </c>
      <c r="AH4" s="10">
        <v>149646410.69</v>
      </c>
      <c r="AI4" s="49">
        <v>175953481</v>
      </c>
      <c r="AJ4" s="67">
        <v>2872.57</v>
      </c>
      <c r="AK4" s="17">
        <v>3062.65</v>
      </c>
      <c r="AL4" s="17">
        <v>3533.78</v>
      </c>
      <c r="AM4" s="17">
        <v>3672.77</v>
      </c>
      <c r="AN4" s="17">
        <v>4063.13</v>
      </c>
      <c r="AO4" s="17">
        <v>4126</v>
      </c>
      <c r="AP4" s="17">
        <v>4516.4771105266582</v>
      </c>
      <c r="AQ4" s="17">
        <v>5663.2335261707995</v>
      </c>
      <c r="AR4" s="17">
        <v>5218.9255753356538</v>
      </c>
      <c r="AS4" s="17">
        <v>5008.9172141518275</v>
      </c>
      <c r="AT4" s="68">
        <v>5963.9182794970002</v>
      </c>
      <c r="AU4" s="48">
        <v>88907797.870000005</v>
      </c>
      <c r="AV4" s="10">
        <v>96183030.849999994</v>
      </c>
      <c r="AW4" s="10">
        <v>110385949.40000001</v>
      </c>
      <c r="AX4" s="10">
        <v>114416791</v>
      </c>
      <c r="AY4" s="10">
        <v>115490988.40000001</v>
      </c>
      <c r="AZ4" s="10">
        <v>126297862.90000001</v>
      </c>
      <c r="BA4" s="10">
        <v>136962346.99000001</v>
      </c>
      <c r="BB4" s="10">
        <v>149487952.83000001</v>
      </c>
      <c r="BC4" s="10">
        <v>154646862.62</v>
      </c>
      <c r="BD4" s="10">
        <v>148455462.53999999</v>
      </c>
      <c r="BE4" s="49">
        <v>177441191.34</v>
      </c>
      <c r="BF4" s="48">
        <v>3820497.72</v>
      </c>
      <c r="BG4" s="10">
        <v>9818342.8300000001</v>
      </c>
      <c r="BH4" s="10">
        <v>13343641.119999999</v>
      </c>
      <c r="BI4" s="10">
        <v>11653743.82</v>
      </c>
      <c r="BJ4" s="10">
        <v>18426481.199999999</v>
      </c>
      <c r="BK4" s="10">
        <v>42510319.5</v>
      </c>
      <c r="BL4" s="10">
        <v>45728505.979999997</v>
      </c>
      <c r="BM4" s="10">
        <v>39929846.920000002</v>
      </c>
      <c r="BN4" s="10">
        <v>17016161.41</v>
      </c>
      <c r="BO4" s="10">
        <v>179676314.27000001</v>
      </c>
      <c r="BP4" s="49">
        <v>28849012.579999998</v>
      </c>
      <c r="BQ4" s="67">
        <v>116.96</v>
      </c>
      <c r="BR4" s="17">
        <v>303.08</v>
      </c>
      <c r="BS4" s="17">
        <v>415.97</v>
      </c>
      <c r="BT4" s="17">
        <v>365.31</v>
      </c>
      <c r="BU4" s="17">
        <v>581.70000000000005</v>
      </c>
      <c r="BV4" s="17">
        <v>1353.62</v>
      </c>
      <c r="BW4" s="17">
        <v>1484.7881674134683</v>
      </c>
      <c r="BX4" s="17">
        <v>1309.5187891906073</v>
      </c>
      <c r="BY4" s="17">
        <v>564.10281485164921</v>
      </c>
      <c r="BZ4" s="17">
        <v>6014.0686259874146</v>
      </c>
      <c r="CA4" s="68">
        <v>977.83318916720327</v>
      </c>
      <c r="CB4" s="48">
        <v>2853805.71</v>
      </c>
      <c r="CC4" s="10">
        <v>14125754.130000001</v>
      </c>
      <c r="CD4" s="10">
        <v>17640689.899999999</v>
      </c>
      <c r="CE4" s="10">
        <v>18381041.18</v>
      </c>
      <c r="CF4" s="10">
        <v>27838283.34</v>
      </c>
      <c r="CG4" s="10">
        <v>36058829.299999997</v>
      </c>
      <c r="CH4" s="10">
        <v>42711446.850000001</v>
      </c>
      <c r="CI4" s="10">
        <v>59866473.189999998</v>
      </c>
      <c r="CJ4" s="10">
        <v>48047999.369999997</v>
      </c>
      <c r="CK4" s="10">
        <v>73208982.349999994</v>
      </c>
      <c r="CL4" s="49">
        <v>60321537.899999999</v>
      </c>
      <c r="CM4" s="48">
        <v>5894282.8700000001</v>
      </c>
      <c r="CN4" s="10">
        <v>-1276022.6399999999</v>
      </c>
      <c r="CO4" s="10">
        <v>-1326432.56</v>
      </c>
      <c r="CP4" s="10">
        <v>-3979018.91</v>
      </c>
      <c r="CQ4" s="10">
        <v>3804856.9</v>
      </c>
      <c r="CR4" s="10">
        <v>9730626.2400000002</v>
      </c>
      <c r="CS4" s="10">
        <v>5153174.1900000004</v>
      </c>
      <c r="CT4" s="10">
        <v>3258737.5799999833</v>
      </c>
      <c r="CU4" s="10">
        <v>-28249810.600000001</v>
      </c>
      <c r="CV4" s="10">
        <v>107658280.06999999</v>
      </c>
      <c r="CW4" s="49">
        <v>-32960235.66</v>
      </c>
      <c r="CX4" s="48">
        <v>4927590.8600000003</v>
      </c>
      <c r="CY4" s="10">
        <v>3031388.66</v>
      </c>
      <c r="CZ4" s="10">
        <v>2970616.22</v>
      </c>
      <c r="DA4" s="10">
        <v>2748278.45</v>
      </c>
      <c r="DB4" s="10">
        <v>13216659.039999999</v>
      </c>
      <c r="DC4" s="10">
        <v>3279136.04</v>
      </c>
      <c r="DD4" s="10">
        <v>2136115.0600000024</v>
      </c>
      <c r="DE4" s="10">
        <v>23195363.849999994</v>
      </c>
      <c r="DF4" s="10">
        <v>2782027.36</v>
      </c>
      <c r="DG4" s="10">
        <v>1190948.150000006</v>
      </c>
      <c r="DH4" s="49">
        <v>-1487710.34</v>
      </c>
      <c r="DI4" s="67">
        <v>150.85</v>
      </c>
      <c r="DJ4" s="17">
        <v>93.58</v>
      </c>
      <c r="DK4" s="17">
        <v>92.61</v>
      </c>
      <c r="DL4" s="17">
        <v>86.15</v>
      </c>
      <c r="DM4" s="17">
        <v>417.23</v>
      </c>
      <c r="DN4" s="17">
        <v>104.41</v>
      </c>
      <c r="DO4" s="17">
        <v>69.35888888888897</v>
      </c>
      <c r="DP4" s="17">
        <v>760.70326151121583</v>
      </c>
      <c r="DQ4" s="17">
        <v>92.226996850654729</v>
      </c>
      <c r="DR4" s="17">
        <v>39.863038894095794</v>
      </c>
      <c r="DS4" s="68">
        <v>-50.425730942616006</v>
      </c>
      <c r="DT4" s="40">
        <v>27672138.18</v>
      </c>
      <c r="DU4" s="10">
        <v>31240734.949999999</v>
      </c>
      <c r="DV4" s="10">
        <v>29170964.5</v>
      </c>
      <c r="DW4" s="10">
        <v>32770040.16</v>
      </c>
      <c r="DX4" s="10">
        <v>31508421.219999999</v>
      </c>
      <c r="DY4" s="10">
        <v>34787423.009999998</v>
      </c>
      <c r="DZ4" s="10">
        <v>32968769.02</v>
      </c>
      <c r="EA4" s="10">
        <v>37555048</v>
      </c>
      <c r="EB4" s="10">
        <v>54340469.32</v>
      </c>
      <c r="EC4" s="10">
        <v>50289510.130000003</v>
      </c>
      <c r="ED4" s="64">
        <v>45531379.57</v>
      </c>
      <c r="EE4" s="67">
        <v>847.12</v>
      </c>
      <c r="EF4" s="17">
        <v>964.37</v>
      </c>
      <c r="EG4" s="17">
        <v>909.38</v>
      </c>
      <c r="EH4" s="17">
        <v>1027.24</v>
      </c>
      <c r="EI4" s="17">
        <v>994.68</v>
      </c>
      <c r="EJ4" s="17">
        <v>1107.7</v>
      </c>
      <c r="EK4" s="17">
        <v>1070.4840905253589</v>
      </c>
      <c r="EL4" s="17">
        <v>1231.6361012724649</v>
      </c>
      <c r="EM4" s="17">
        <v>1801.4410515498093</v>
      </c>
      <c r="EN4" s="17">
        <v>1683.2745390949258</v>
      </c>
      <c r="EO4" s="68">
        <v>1543.2796518998068</v>
      </c>
      <c r="EP4" s="33">
        <v>28.34</v>
      </c>
      <c r="EQ4" s="8">
        <v>28.65</v>
      </c>
      <c r="ER4" s="8">
        <v>23.02</v>
      </c>
      <c r="ES4" s="8">
        <v>25.44</v>
      </c>
      <c r="ET4" s="8">
        <v>21.41</v>
      </c>
      <c r="EU4" s="9">
        <v>20.214983489401625</v>
      </c>
      <c r="EV4" s="9">
        <v>17.837639913374929</v>
      </c>
      <c r="EW4" s="9">
        <v>17.663557309487306</v>
      </c>
      <c r="EX4" s="9">
        <v>31.150479126239667</v>
      </c>
      <c r="EY4" s="9">
        <v>15.270586059953271</v>
      </c>
      <c r="EZ4" s="81">
        <v>22.231848242714154</v>
      </c>
      <c r="FA4" s="33">
        <v>3.11</v>
      </c>
      <c r="FB4" s="8">
        <v>12.81</v>
      </c>
      <c r="FC4" s="8">
        <v>13.78</v>
      </c>
      <c r="FD4" s="8">
        <v>13.84</v>
      </c>
      <c r="FE4" s="8">
        <v>19.420000000000002</v>
      </c>
      <c r="FF4" s="9">
        <v>22.209635347572078</v>
      </c>
      <c r="FG4" s="9">
        <v>23.771661930862695</v>
      </c>
      <c r="FH4" s="9">
        <v>28.595752345967046</v>
      </c>
      <c r="FI4" s="9">
        <v>23.704596603129708</v>
      </c>
      <c r="FJ4" s="9">
        <v>33.02693960970133</v>
      </c>
      <c r="FK4" s="34">
        <v>25.370476732335472</v>
      </c>
      <c r="FL4" s="76">
        <v>5.05</v>
      </c>
      <c r="FM4" s="8">
        <v>2.78</v>
      </c>
      <c r="FN4" s="8">
        <v>2.34</v>
      </c>
      <c r="FO4" s="8">
        <v>2.13</v>
      </c>
      <c r="FP4" s="8">
        <v>8.98</v>
      </c>
      <c r="FQ4" s="9">
        <v>1.9055070819429989</v>
      </c>
      <c r="FR4" s="9">
        <v>1.1557377598994543</v>
      </c>
      <c r="FS4" s="9">
        <v>10.909655572238517</v>
      </c>
      <c r="FT4" s="9">
        <v>1.5947872053878616</v>
      </c>
      <c r="FU4" s="9">
        <v>0.36163558106858862</v>
      </c>
      <c r="FV4" s="27">
        <v>-0.72641221988777693</v>
      </c>
      <c r="FW4" s="33">
        <v>306.54000000000002</v>
      </c>
      <c r="FX4" s="8">
        <v>90.97</v>
      </c>
      <c r="FY4" s="8">
        <v>92.48</v>
      </c>
      <c r="FZ4" s="8">
        <v>78.349999999999994</v>
      </c>
      <c r="GA4" s="8">
        <v>113.67</v>
      </c>
      <c r="GB4" s="9">
        <v>126.98541918553082</v>
      </c>
      <c r="GC4" s="9">
        <v>112.06508926774976</v>
      </c>
      <c r="GD4" s="9">
        <v>105.44334317082225</v>
      </c>
      <c r="GE4" s="9">
        <v>41.205022122859724</v>
      </c>
      <c r="GF4" s="9">
        <v>247.05610789029092</v>
      </c>
      <c r="GG4" s="34">
        <v>45.359092610269805</v>
      </c>
      <c r="GH4" s="5"/>
    </row>
    <row r="5" spans="1:190" ht="13" x14ac:dyDescent="0.3">
      <c r="A5" s="8" t="s">
        <v>76</v>
      </c>
      <c r="B5" s="38" t="s">
        <v>77</v>
      </c>
      <c r="C5" s="48">
        <v>28561734.449999999</v>
      </c>
      <c r="D5" s="10">
        <v>28243353.91</v>
      </c>
      <c r="E5" s="10">
        <v>28138487.079999998</v>
      </c>
      <c r="F5" s="10">
        <v>30143517.210000001</v>
      </c>
      <c r="G5" s="10">
        <v>31114295.66</v>
      </c>
      <c r="H5" s="10">
        <v>36246717.469999999</v>
      </c>
      <c r="I5" s="10">
        <v>46516609.590000004</v>
      </c>
      <c r="J5" s="10">
        <v>47171767.869999997</v>
      </c>
      <c r="K5" s="10">
        <v>60254567.299999997</v>
      </c>
      <c r="L5" s="10">
        <v>58571622.020000003</v>
      </c>
      <c r="M5" s="49">
        <v>58141238.109999999</v>
      </c>
      <c r="N5" s="48">
        <v>31153937.66</v>
      </c>
      <c r="O5" s="10">
        <v>29205140.960000001</v>
      </c>
      <c r="P5" s="10">
        <v>28527749.59</v>
      </c>
      <c r="Q5" s="10">
        <v>28510637.629999999</v>
      </c>
      <c r="R5" s="10">
        <v>28885199.41</v>
      </c>
      <c r="S5" s="10">
        <v>33790935.740000002</v>
      </c>
      <c r="T5" s="10">
        <v>45867920.740000002</v>
      </c>
      <c r="U5" s="10">
        <v>44045552.350000001</v>
      </c>
      <c r="V5" s="10">
        <v>53633859.93</v>
      </c>
      <c r="W5" s="10">
        <v>60128343.93</v>
      </c>
      <c r="X5" s="49">
        <v>77838967.329999998</v>
      </c>
      <c r="Y5" s="48">
        <v>26177330.469999999</v>
      </c>
      <c r="Z5" s="10">
        <v>25463689.850000001</v>
      </c>
      <c r="AA5" s="10">
        <v>26311499.600000001</v>
      </c>
      <c r="AB5" s="10">
        <v>28471826.41</v>
      </c>
      <c r="AC5" s="10">
        <v>29231388.93</v>
      </c>
      <c r="AD5" s="10">
        <v>32700672.489999998</v>
      </c>
      <c r="AE5" s="10">
        <v>35196361.509999998</v>
      </c>
      <c r="AF5" s="10">
        <v>41068020.219999999</v>
      </c>
      <c r="AG5" s="10">
        <v>44793362.490000002</v>
      </c>
      <c r="AH5" s="10">
        <v>38746704.439999998</v>
      </c>
      <c r="AI5" s="49">
        <v>44794779.590000004</v>
      </c>
      <c r="AJ5" s="67">
        <v>2897.97</v>
      </c>
      <c r="AK5" s="17">
        <v>2812.11</v>
      </c>
      <c r="AL5" s="17">
        <v>2900.94</v>
      </c>
      <c r="AM5" s="17">
        <v>3169.17</v>
      </c>
      <c r="AN5" s="17">
        <v>3271.19</v>
      </c>
      <c r="AO5" s="17">
        <v>3656.98</v>
      </c>
      <c r="AP5" s="17">
        <v>4080.7375663768112</v>
      </c>
      <c r="AQ5" s="17">
        <v>4789.8320760438537</v>
      </c>
      <c r="AR5" s="17">
        <v>5243.2825108275783</v>
      </c>
      <c r="AS5" s="17">
        <v>4570.8038740120319</v>
      </c>
      <c r="AT5" s="68">
        <v>5344.1636351706038</v>
      </c>
      <c r="AU5" s="48">
        <v>23400761.579999998</v>
      </c>
      <c r="AV5" s="10">
        <v>24371318.719999999</v>
      </c>
      <c r="AW5" s="10">
        <v>24888922.969999999</v>
      </c>
      <c r="AX5" s="10">
        <v>26597934</v>
      </c>
      <c r="AY5" s="10">
        <v>28105378.510000002</v>
      </c>
      <c r="AZ5" s="10">
        <v>31708835.469999999</v>
      </c>
      <c r="BA5" s="10">
        <v>35176658.609999999</v>
      </c>
      <c r="BB5" s="10">
        <v>37404577.090000004</v>
      </c>
      <c r="BC5" s="10">
        <v>42181211.509999998</v>
      </c>
      <c r="BD5" s="10">
        <v>39405061.149999999</v>
      </c>
      <c r="BE5" s="49">
        <v>45346636.369999997</v>
      </c>
      <c r="BF5" s="48">
        <v>2384403.98</v>
      </c>
      <c r="BG5" s="10">
        <v>2779664.06</v>
      </c>
      <c r="BH5" s="10">
        <v>1826987.48</v>
      </c>
      <c r="BI5" s="10">
        <v>1671690.8</v>
      </c>
      <c r="BJ5" s="10">
        <v>1882906.73</v>
      </c>
      <c r="BK5" s="10">
        <v>3546044.98</v>
      </c>
      <c r="BL5" s="10">
        <v>11320248.08</v>
      </c>
      <c r="BM5" s="10">
        <v>6103747.6500000004</v>
      </c>
      <c r="BN5" s="10">
        <v>15461204.810000001</v>
      </c>
      <c r="BO5" s="10">
        <v>19824917.579999998</v>
      </c>
      <c r="BP5" s="49">
        <v>13346458.52</v>
      </c>
      <c r="BQ5" s="67">
        <v>263.97000000000003</v>
      </c>
      <c r="BR5" s="17">
        <v>306.98</v>
      </c>
      <c r="BS5" s="17">
        <v>201.43</v>
      </c>
      <c r="BT5" s="17">
        <v>186.07</v>
      </c>
      <c r="BU5" s="17">
        <v>210.71</v>
      </c>
      <c r="BV5" s="17">
        <v>396.56</v>
      </c>
      <c r="BW5" s="17">
        <v>1312.4925310144927</v>
      </c>
      <c r="BX5" s="17">
        <v>711.89032540237929</v>
      </c>
      <c r="BY5" s="17">
        <v>1809.8097635491047</v>
      </c>
      <c r="BZ5" s="17">
        <v>2338.6714144154771</v>
      </c>
      <c r="CA5" s="68">
        <v>1592.2761298019566</v>
      </c>
      <c r="CB5" s="48">
        <v>7753176.0800000001</v>
      </c>
      <c r="CC5" s="10">
        <v>4833822.24</v>
      </c>
      <c r="CD5" s="10">
        <v>3638826.62</v>
      </c>
      <c r="CE5" s="10">
        <v>1912703.93</v>
      </c>
      <c r="CF5" s="10">
        <v>779820.9</v>
      </c>
      <c r="CG5" s="10">
        <v>2082100.27</v>
      </c>
      <c r="CH5" s="10">
        <v>10691262.130000001</v>
      </c>
      <c r="CI5" s="10">
        <v>6640975.2599999998</v>
      </c>
      <c r="CJ5" s="10">
        <v>11452648.42</v>
      </c>
      <c r="CK5" s="10">
        <v>20723282.780000001</v>
      </c>
      <c r="CL5" s="49">
        <v>32492330.960000001</v>
      </c>
      <c r="CM5" s="48">
        <v>-2592203.21</v>
      </c>
      <c r="CN5" s="10">
        <v>-961787.05</v>
      </c>
      <c r="CO5" s="10">
        <v>-389262.51</v>
      </c>
      <c r="CP5" s="10">
        <v>1632879.58</v>
      </c>
      <c r="CQ5" s="10">
        <v>2229096.25</v>
      </c>
      <c r="CR5" s="10">
        <v>2455781.73</v>
      </c>
      <c r="CS5" s="10">
        <v>648688.85</v>
      </c>
      <c r="CT5" s="10">
        <v>3126215.5199999958</v>
      </c>
      <c r="CU5" s="10">
        <v>6620707.3700000001</v>
      </c>
      <c r="CV5" s="10">
        <v>-1556721.9099999964</v>
      </c>
      <c r="CW5" s="49">
        <v>-19697729.219999999</v>
      </c>
      <c r="CX5" s="48">
        <v>2776568.89</v>
      </c>
      <c r="CY5" s="10">
        <v>1092371.1299999999</v>
      </c>
      <c r="CZ5" s="10">
        <v>1422576.63</v>
      </c>
      <c r="DA5" s="10">
        <v>1873892.71</v>
      </c>
      <c r="DB5" s="10">
        <v>1126010.42</v>
      </c>
      <c r="DC5" s="10">
        <v>991837.02</v>
      </c>
      <c r="DD5" s="10">
        <v>19702.89999999851</v>
      </c>
      <c r="DE5" s="10">
        <v>3663443.1299999952</v>
      </c>
      <c r="DF5" s="10">
        <v>2612150.98</v>
      </c>
      <c r="DG5" s="10">
        <v>-658356.71000000089</v>
      </c>
      <c r="DH5" s="49">
        <v>-551856.78</v>
      </c>
      <c r="DI5" s="67">
        <v>307.38</v>
      </c>
      <c r="DJ5" s="17">
        <v>120.64</v>
      </c>
      <c r="DK5" s="17">
        <v>156.84</v>
      </c>
      <c r="DL5" s="17">
        <v>208.58</v>
      </c>
      <c r="DM5" s="17">
        <v>126.01</v>
      </c>
      <c r="DN5" s="17">
        <v>110.92</v>
      </c>
      <c r="DO5" s="17">
        <v>2.2843942028983779</v>
      </c>
      <c r="DP5" s="17">
        <v>427.27351644506592</v>
      </c>
      <c r="DQ5" s="17">
        <v>305.76506847711579</v>
      </c>
      <c r="DR5" s="17">
        <v>-77.663879910345742</v>
      </c>
      <c r="DS5" s="68">
        <v>-65.838317823908383</v>
      </c>
      <c r="DT5" s="40">
        <v>9598847.8100000005</v>
      </c>
      <c r="DU5" s="10">
        <v>9793705.0299999993</v>
      </c>
      <c r="DV5" s="10">
        <v>10084342.029999999</v>
      </c>
      <c r="DW5" s="10">
        <v>10743671.720000001</v>
      </c>
      <c r="DX5" s="10">
        <v>8921624.3300000001</v>
      </c>
      <c r="DY5" s="10">
        <v>6192640</v>
      </c>
      <c r="DZ5" s="10">
        <v>10746866.33</v>
      </c>
      <c r="EA5" s="10">
        <v>10253474.210000001</v>
      </c>
      <c r="EB5" s="10">
        <v>8534852.8599999994</v>
      </c>
      <c r="EC5" s="10">
        <v>15028688.859999999</v>
      </c>
      <c r="ED5" s="64">
        <v>20608688.859999999</v>
      </c>
      <c r="EE5" s="67">
        <v>1062.6400000000001</v>
      </c>
      <c r="EF5" s="17">
        <v>1081.58</v>
      </c>
      <c r="EG5" s="17">
        <v>1111.83</v>
      </c>
      <c r="EH5" s="17">
        <v>1195.8699999999999</v>
      </c>
      <c r="EI5" s="17">
        <v>998.39</v>
      </c>
      <c r="EJ5" s="17">
        <v>692.53</v>
      </c>
      <c r="EK5" s="17">
        <v>1246.0134875362319</v>
      </c>
      <c r="EL5" s="17">
        <v>1195.8798938651739</v>
      </c>
      <c r="EM5" s="17">
        <v>999.04633735221807</v>
      </c>
      <c r="EN5" s="17">
        <v>1772.8782423027014</v>
      </c>
      <c r="EO5" s="68">
        <v>2458.683948938201</v>
      </c>
      <c r="EP5" s="33">
        <v>33.61</v>
      </c>
      <c r="EQ5" s="8">
        <v>34.68</v>
      </c>
      <c r="ER5" s="8">
        <v>35.840000000000003</v>
      </c>
      <c r="ES5" s="8">
        <v>35.64</v>
      </c>
      <c r="ET5" s="8">
        <v>28.67</v>
      </c>
      <c r="EU5" s="9">
        <v>17.084691890032268</v>
      </c>
      <c r="EV5" s="9">
        <v>23.103288104450176</v>
      </c>
      <c r="EW5" s="9">
        <v>21.736463721812175</v>
      </c>
      <c r="EX5" s="9">
        <v>14.16465712467244</v>
      </c>
      <c r="EY5" s="9">
        <v>25.65865233315251</v>
      </c>
      <c r="EZ5" s="81">
        <v>35.445906433931626</v>
      </c>
      <c r="FA5" s="33">
        <v>24.89</v>
      </c>
      <c r="FB5" s="8">
        <v>16.55</v>
      </c>
      <c r="FC5" s="8">
        <v>12.76</v>
      </c>
      <c r="FD5" s="8">
        <v>6.71</v>
      </c>
      <c r="FE5" s="8">
        <v>2.7</v>
      </c>
      <c r="FF5" s="9">
        <v>6.1617123776046094</v>
      </c>
      <c r="FG5" s="9">
        <v>23.308800480847783</v>
      </c>
      <c r="FH5" s="9">
        <v>15.077516129730178</v>
      </c>
      <c r="FI5" s="9">
        <v>21.35339212010356</v>
      </c>
      <c r="FJ5" s="9">
        <v>34.465081566399967</v>
      </c>
      <c r="FK5" s="34">
        <v>41.743013910048496</v>
      </c>
      <c r="FL5" s="76">
        <v>9.7200000000000006</v>
      </c>
      <c r="FM5" s="8">
        <v>3.87</v>
      </c>
      <c r="FN5" s="8">
        <v>5.0599999999999996</v>
      </c>
      <c r="FO5" s="8">
        <v>6.22</v>
      </c>
      <c r="FP5" s="8">
        <v>3.62</v>
      </c>
      <c r="FQ5" s="9">
        <v>2.7363499076044748</v>
      </c>
      <c r="FR5" s="9">
        <v>4.2356698335628863E-2</v>
      </c>
      <c r="FS5" s="9">
        <v>7.7661773035431398</v>
      </c>
      <c r="FT5" s="9">
        <v>4.3351916660432153</v>
      </c>
      <c r="FU5" s="9">
        <v>-1.1240199388283918</v>
      </c>
      <c r="FV5" s="27">
        <v>-0.94916585531927888</v>
      </c>
      <c r="FW5" s="33">
        <v>66.569999999999993</v>
      </c>
      <c r="FX5" s="8">
        <v>80.099999999999994</v>
      </c>
      <c r="FY5" s="8">
        <v>89.3</v>
      </c>
      <c r="FZ5" s="8">
        <v>185.37</v>
      </c>
      <c r="GA5" s="8">
        <v>385.85</v>
      </c>
      <c r="GB5" s="9">
        <v>217.94733257491004</v>
      </c>
      <c r="GC5" s="9">
        <v>106.06746745250739</v>
      </c>
      <c r="GD5" s="9">
        <v>147.07464487678271</v>
      </c>
      <c r="GE5" s="9">
        <v>157.80940029939381</v>
      </c>
      <c r="GF5" s="9">
        <v>92.488053526430704</v>
      </c>
      <c r="GG5" s="34">
        <v>39.377297232848321</v>
      </c>
      <c r="GH5" s="5"/>
    </row>
    <row r="6" spans="1:190" ht="13" x14ac:dyDescent="0.3">
      <c r="A6" s="8" t="s">
        <v>6</v>
      </c>
      <c r="B6" s="38" t="s">
        <v>7</v>
      </c>
      <c r="C6" s="48">
        <v>35818255.060000002</v>
      </c>
      <c r="D6" s="10">
        <v>39491142.409999996</v>
      </c>
      <c r="E6" s="10">
        <v>40000057.979999997</v>
      </c>
      <c r="F6" s="10">
        <v>51915065.82</v>
      </c>
      <c r="G6" s="10">
        <v>53529520.07</v>
      </c>
      <c r="H6" s="10">
        <v>60460682.140000001</v>
      </c>
      <c r="I6" s="10">
        <v>84462601.840000004</v>
      </c>
      <c r="J6" s="10">
        <v>83928555.120000005</v>
      </c>
      <c r="K6" s="10">
        <v>84968866.090000004</v>
      </c>
      <c r="L6" s="10">
        <v>83041348.319999993</v>
      </c>
      <c r="M6" s="49">
        <v>91109054.079999998</v>
      </c>
      <c r="N6" s="48">
        <v>34686202.020000003</v>
      </c>
      <c r="O6" s="10">
        <v>40347385.82</v>
      </c>
      <c r="P6" s="10">
        <v>42652639.380000003</v>
      </c>
      <c r="Q6" s="10">
        <v>57599364.009999998</v>
      </c>
      <c r="R6" s="10">
        <v>52120589.689999998</v>
      </c>
      <c r="S6" s="10">
        <v>61376519.700000003</v>
      </c>
      <c r="T6" s="10">
        <v>70971538.530000001</v>
      </c>
      <c r="U6" s="10">
        <v>82782954.079999998</v>
      </c>
      <c r="V6" s="10">
        <v>97179647.390000001</v>
      </c>
      <c r="W6" s="10">
        <v>108902608.78</v>
      </c>
      <c r="X6" s="49">
        <v>95490311.340000004</v>
      </c>
      <c r="Y6" s="48">
        <v>32032042.390000001</v>
      </c>
      <c r="Z6" s="10">
        <v>32736499.359999999</v>
      </c>
      <c r="AA6" s="10">
        <v>37065855.590000004</v>
      </c>
      <c r="AB6" s="10">
        <v>40502257.479999997</v>
      </c>
      <c r="AC6" s="10">
        <v>43620367.280000001</v>
      </c>
      <c r="AD6" s="10">
        <v>50634793.880000003</v>
      </c>
      <c r="AE6" s="10">
        <v>54524308.850000001</v>
      </c>
      <c r="AF6" s="10">
        <v>63257785.420000002</v>
      </c>
      <c r="AG6" s="10">
        <v>64503792.350000001</v>
      </c>
      <c r="AH6" s="10">
        <v>58047580.07</v>
      </c>
      <c r="AI6" s="49">
        <v>78170809.799999997</v>
      </c>
      <c r="AJ6" s="67">
        <v>2682.53</v>
      </c>
      <c r="AK6" s="17">
        <v>2755.37</v>
      </c>
      <c r="AL6" s="17">
        <v>3106.16</v>
      </c>
      <c r="AM6" s="17">
        <v>3397.56</v>
      </c>
      <c r="AN6" s="17">
        <v>3621.75</v>
      </c>
      <c r="AO6" s="17">
        <v>4173.66</v>
      </c>
      <c r="AP6" s="17">
        <v>4390.0409702093402</v>
      </c>
      <c r="AQ6" s="17">
        <v>5098.967065935838</v>
      </c>
      <c r="AR6" s="17">
        <v>5164.8484546400832</v>
      </c>
      <c r="AS6" s="17">
        <v>4620.5189898909493</v>
      </c>
      <c r="AT6" s="68">
        <v>6226.7651585152144</v>
      </c>
      <c r="AU6" s="48">
        <v>26929456.109999999</v>
      </c>
      <c r="AV6" s="10">
        <v>29528906.530000001</v>
      </c>
      <c r="AW6" s="10">
        <v>32896234.949999999</v>
      </c>
      <c r="AX6" s="10">
        <v>37180453</v>
      </c>
      <c r="AY6" s="10">
        <v>40390914.030000001</v>
      </c>
      <c r="AZ6" s="10">
        <v>46492620.719999999</v>
      </c>
      <c r="BA6" s="10">
        <v>50807514.299999997</v>
      </c>
      <c r="BB6" s="10">
        <v>55183543.450000003</v>
      </c>
      <c r="BC6" s="10">
        <v>62669459.920000002</v>
      </c>
      <c r="BD6" s="10">
        <v>57101136.450000003</v>
      </c>
      <c r="BE6" s="49">
        <v>67542637.090000004</v>
      </c>
      <c r="BF6" s="48">
        <v>3786212.67</v>
      </c>
      <c r="BG6" s="10">
        <v>6754643.0499999998</v>
      </c>
      <c r="BH6" s="10">
        <v>2934202.39</v>
      </c>
      <c r="BI6" s="10">
        <v>11412808.34</v>
      </c>
      <c r="BJ6" s="10">
        <v>9909152.7899999991</v>
      </c>
      <c r="BK6" s="10">
        <v>9825888.2599999998</v>
      </c>
      <c r="BL6" s="10">
        <v>29938292.989999998</v>
      </c>
      <c r="BM6" s="10">
        <v>20670769.699999999</v>
      </c>
      <c r="BN6" s="10">
        <v>20465073.739999998</v>
      </c>
      <c r="BO6" s="10">
        <v>24993768.25</v>
      </c>
      <c r="BP6" s="49">
        <v>12938244.279999999</v>
      </c>
      <c r="BQ6" s="67">
        <v>317.08</v>
      </c>
      <c r="BR6" s="17">
        <v>568.52</v>
      </c>
      <c r="BS6" s="17">
        <v>245.89</v>
      </c>
      <c r="BT6" s="17">
        <v>957.37</v>
      </c>
      <c r="BU6" s="17">
        <v>822.75</v>
      </c>
      <c r="BV6" s="17">
        <v>809.91</v>
      </c>
      <c r="BW6" s="17">
        <v>2410.4905789049917</v>
      </c>
      <c r="BX6" s="17">
        <v>1666.1913348379815</v>
      </c>
      <c r="BY6" s="17">
        <v>1638.6479093602368</v>
      </c>
      <c r="BZ6" s="17">
        <v>1989.4745084772746</v>
      </c>
      <c r="CA6" s="68">
        <v>1030.6073187828581</v>
      </c>
      <c r="CB6" s="48">
        <v>7756745.9100000001</v>
      </c>
      <c r="CC6" s="10">
        <v>10818479.289999999</v>
      </c>
      <c r="CD6" s="10">
        <v>9756404.4299999997</v>
      </c>
      <c r="CE6" s="10">
        <v>20418911.02</v>
      </c>
      <c r="CF6" s="10">
        <v>11729675.66</v>
      </c>
      <c r="CG6" s="10">
        <v>14883898.98</v>
      </c>
      <c r="CH6" s="10">
        <v>20164024.23</v>
      </c>
      <c r="CI6" s="10">
        <v>27599410.629999999</v>
      </c>
      <c r="CJ6" s="10">
        <v>34510187.469999999</v>
      </c>
      <c r="CK6" s="10">
        <v>51801472.329999998</v>
      </c>
      <c r="CL6" s="49">
        <v>27947674.25</v>
      </c>
      <c r="CM6" s="48">
        <v>1132053.04</v>
      </c>
      <c r="CN6" s="10">
        <v>-856243.41</v>
      </c>
      <c r="CO6" s="10">
        <v>-2652581.4</v>
      </c>
      <c r="CP6" s="10">
        <v>-5684298.1900000004</v>
      </c>
      <c r="CQ6" s="10">
        <v>1408930.38</v>
      </c>
      <c r="CR6" s="10">
        <v>-915837.56</v>
      </c>
      <c r="CS6" s="10">
        <v>13491063.310000001</v>
      </c>
      <c r="CT6" s="10">
        <v>1145601.0400000066</v>
      </c>
      <c r="CU6" s="10">
        <v>-12210781.300000001</v>
      </c>
      <c r="CV6" s="10">
        <v>-25861260.460000008</v>
      </c>
      <c r="CW6" s="49">
        <v>-4381257.26</v>
      </c>
      <c r="CX6" s="48">
        <v>5102586.28</v>
      </c>
      <c r="CY6" s="10">
        <v>3207592.83</v>
      </c>
      <c r="CZ6" s="10">
        <v>4169620.64</v>
      </c>
      <c r="DA6" s="10">
        <v>3321804.49</v>
      </c>
      <c r="DB6" s="10">
        <v>3229453.25</v>
      </c>
      <c r="DC6" s="10">
        <v>4142173.16</v>
      </c>
      <c r="DD6" s="10">
        <v>3716794.5500000045</v>
      </c>
      <c r="DE6" s="10">
        <v>8074241.9699999988</v>
      </c>
      <c r="DF6" s="10">
        <v>1834332.43</v>
      </c>
      <c r="DG6" s="10">
        <v>946443.61999999732</v>
      </c>
      <c r="DH6" s="49">
        <v>10628172.710000001</v>
      </c>
      <c r="DI6" s="67">
        <v>427.32</v>
      </c>
      <c r="DJ6" s="17">
        <v>269.98</v>
      </c>
      <c r="DK6" s="17">
        <v>349.42</v>
      </c>
      <c r="DL6" s="17">
        <v>278.64999999999998</v>
      </c>
      <c r="DM6" s="17">
        <v>268.14</v>
      </c>
      <c r="DN6" s="17">
        <v>341.43</v>
      </c>
      <c r="DO6" s="17">
        <v>299.25882045088605</v>
      </c>
      <c r="DP6" s="17">
        <v>650.8336264710623</v>
      </c>
      <c r="DQ6" s="17">
        <v>146.87584514372648</v>
      </c>
      <c r="DR6" s="17">
        <v>75.335797182201489</v>
      </c>
      <c r="DS6" s="68">
        <v>846.59651983431581</v>
      </c>
      <c r="DT6" s="40">
        <v>3272159.48</v>
      </c>
      <c r="DU6" s="10">
        <v>3672286.79</v>
      </c>
      <c r="DV6" s="10">
        <v>5445204.9000000004</v>
      </c>
      <c r="DW6" s="10">
        <v>10581880.5</v>
      </c>
      <c r="DX6" s="10">
        <v>8751310.1300000008</v>
      </c>
      <c r="DY6" s="10">
        <v>10966283.84</v>
      </c>
      <c r="DZ6" s="10">
        <v>13105198.449999999</v>
      </c>
      <c r="EA6" s="10">
        <v>18480096.460000001</v>
      </c>
      <c r="EB6" s="10">
        <v>25385091.359999999</v>
      </c>
      <c r="EC6" s="10">
        <v>32135190.039999999</v>
      </c>
      <c r="ED6" s="64">
        <v>40417454.829999998</v>
      </c>
      <c r="EE6" s="67">
        <v>274.02999999999997</v>
      </c>
      <c r="EF6" s="17">
        <v>309.08999999999997</v>
      </c>
      <c r="EG6" s="17">
        <v>456.31</v>
      </c>
      <c r="EH6" s="17">
        <v>887.67</v>
      </c>
      <c r="EI6" s="17">
        <v>726.61</v>
      </c>
      <c r="EJ6" s="17">
        <v>903.91</v>
      </c>
      <c r="EK6" s="17">
        <v>1055.168957326892</v>
      </c>
      <c r="EL6" s="17">
        <v>1489.6095808479768</v>
      </c>
      <c r="EM6" s="17">
        <v>2032.5959932740811</v>
      </c>
      <c r="EN6" s="17">
        <v>2557.923269919605</v>
      </c>
      <c r="EO6" s="68">
        <v>3219.4881973872866</v>
      </c>
      <c r="EP6" s="33">
        <v>9.14</v>
      </c>
      <c r="EQ6" s="8">
        <v>9.3000000000000007</v>
      </c>
      <c r="ER6" s="8">
        <v>13.61</v>
      </c>
      <c r="ES6" s="8">
        <v>20.38</v>
      </c>
      <c r="ET6" s="8">
        <v>16.350000000000001</v>
      </c>
      <c r="EU6" s="9">
        <v>18.137876470872381</v>
      </c>
      <c r="EV6" s="9">
        <v>15.515977680661036</v>
      </c>
      <c r="EW6" s="9">
        <v>22.018842613908209</v>
      </c>
      <c r="EX6" s="9">
        <v>29.875756295384498</v>
      </c>
      <c r="EY6" s="9">
        <v>38.69781824371033</v>
      </c>
      <c r="EZ6" s="81">
        <v>44.361622714808014</v>
      </c>
      <c r="FA6" s="33">
        <v>22.36</v>
      </c>
      <c r="FB6" s="8">
        <v>26.81</v>
      </c>
      <c r="FC6" s="8">
        <v>22.87</v>
      </c>
      <c r="FD6" s="8">
        <v>35.450000000000003</v>
      </c>
      <c r="FE6" s="8">
        <v>22.5</v>
      </c>
      <c r="FF6" s="9">
        <v>24.250151446759208</v>
      </c>
      <c r="FG6" s="9">
        <v>28.411423293968145</v>
      </c>
      <c r="FH6" s="9">
        <v>33.339485086903778</v>
      </c>
      <c r="FI6" s="9">
        <v>35.511743864951676</v>
      </c>
      <c r="FJ6" s="9">
        <v>47.566787343585979</v>
      </c>
      <c r="FK6" s="34">
        <v>29.267549616097</v>
      </c>
      <c r="FL6" s="76">
        <v>14.25</v>
      </c>
      <c r="FM6" s="8">
        <v>8.1199999999999992</v>
      </c>
      <c r="FN6" s="8">
        <v>10.42</v>
      </c>
      <c r="FO6" s="8">
        <v>6.4</v>
      </c>
      <c r="FP6" s="8">
        <v>6.03</v>
      </c>
      <c r="FQ6" s="9">
        <v>6.8510195607925368</v>
      </c>
      <c r="FR6" s="9">
        <v>4.4005210223583191</v>
      </c>
      <c r="FS6" s="9">
        <v>9.6203752804460265</v>
      </c>
      <c r="FT6" s="9">
        <v>2.1588288915813636</v>
      </c>
      <c r="FU6" s="9">
        <v>1.1397257380177344</v>
      </c>
      <c r="FV6" s="27">
        <v>11.665330978705734</v>
      </c>
      <c r="FW6" s="33">
        <v>114.59</v>
      </c>
      <c r="FX6" s="8">
        <v>92.09</v>
      </c>
      <c r="FY6" s="8">
        <v>72.81</v>
      </c>
      <c r="FZ6" s="8">
        <v>72.16</v>
      </c>
      <c r="GA6" s="8">
        <v>112.01</v>
      </c>
      <c r="GB6" s="9">
        <v>93.846790002870605</v>
      </c>
      <c r="GC6" s="9">
        <v>166.90660136148827</v>
      </c>
      <c r="GD6" s="9">
        <v>104.15081704228406</v>
      </c>
      <c r="GE6" s="9">
        <v>64.616879260320047</v>
      </c>
      <c r="GF6" s="9">
        <v>50.076205758686775</v>
      </c>
      <c r="GG6" s="34">
        <v>84.323356495397832</v>
      </c>
      <c r="GH6" s="5"/>
    </row>
    <row r="7" spans="1:190" ht="13" x14ac:dyDescent="0.3">
      <c r="A7" s="8" t="s">
        <v>36</v>
      </c>
      <c r="B7" s="38" t="s">
        <v>37</v>
      </c>
      <c r="C7" s="48">
        <v>39742406.5</v>
      </c>
      <c r="D7" s="10">
        <v>29586834.030000001</v>
      </c>
      <c r="E7" s="10">
        <v>26573982.579999998</v>
      </c>
      <c r="F7" s="10">
        <v>28246382.989999998</v>
      </c>
      <c r="G7" s="10">
        <v>36270716.759999998</v>
      </c>
      <c r="H7" s="10">
        <v>38803635.149999999</v>
      </c>
      <c r="I7" s="10">
        <v>46170065.369999997</v>
      </c>
      <c r="J7" s="10">
        <v>45873786.57</v>
      </c>
      <c r="K7" s="10">
        <v>45197144.219999999</v>
      </c>
      <c r="L7" s="10">
        <v>49375273.840000004</v>
      </c>
      <c r="M7" s="49">
        <v>57917812.890000001</v>
      </c>
      <c r="N7" s="48">
        <v>42307807.670000002</v>
      </c>
      <c r="O7" s="10">
        <v>30149177.710000001</v>
      </c>
      <c r="P7" s="10">
        <v>23857576.260000002</v>
      </c>
      <c r="Q7" s="10">
        <v>26349295.27</v>
      </c>
      <c r="R7" s="10">
        <v>33994213.18</v>
      </c>
      <c r="S7" s="10">
        <v>36553355.68</v>
      </c>
      <c r="T7" s="10">
        <v>42395833.710000001</v>
      </c>
      <c r="U7" s="10">
        <v>46907007.359999999</v>
      </c>
      <c r="V7" s="10">
        <v>45712362.119999997</v>
      </c>
      <c r="W7" s="10">
        <v>49425551.640000001</v>
      </c>
      <c r="X7" s="49">
        <v>53361103.030000001</v>
      </c>
      <c r="Y7" s="48">
        <v>19605574.82</v>
      </c>
      <c r="Z7" s="10">
        <v>20614794.82</v>
      </c>
      <c r="AA7" s="10">
        <v>25128898.210000001</v>
      </c>
      <c r="AB7" s="10">
        <v>27878993.93</v>
      </c>
      <c r="AC7" s="10">
        <v>32188772.07</v>
      </c>
      <c r="AD7" s="10">
        <v>34640574.920000002</v>
      </c>
      <c r="AE7" s="10">
        <v>39539252.740000002</v>
      </c>
      <c r="AF7" s="10">
        <v>43002796.450000003</v>
      </c>
      <c r="AG7" s="10">
        <v>44305114.450000003</v>
      </c>
      <c r="AH7" s="10">
        <v>37396434.509999998</v>
      </c>
      <c r="AI7" s="49">
        <v>49424778.369999997</v>
      </c>
      <c r="AJ7" s="67">
        <v>2574.94</v>
      </c>
      <c r="AK7" s="17">
        <v>2711.4</v>
      </c>
      <c r="AL7" s="17">
        <v>3277.11</v>
      </c>
      <c r="AM7" s="17">
        <v>3624.89</v>
      </c>
      <c r="AN7" s="17">
        <v>4200</v>
      </c>
      <c r="AO7" s="17">
        <v>4537.08</v>
      </c>
      <c r="AP7" s="17">
        <v>5038.7731285841728</v>
      </c>
      <c r="AQ7" s="17">
        <v>5459.2860797257845</v>
      </c>
      <c r="AR7" s="17">
        <v>5577.8817134583915</v>
      </c>
      <c r="AS7" s="17">
        <v>4683.3355679398874</v>
      </c>
      <c r="AT7" s="68">
        <v>6181.9610218886801</v>
      </c>
      <c r="AU7" s="48">
        <v>18911223.789999999</v>
      </c>
      <c r="AV7" s="10">
        <v>18922735.239999998</v>
      </c>
      <c r="AW7" s="10">
        <v>22740452.16</v>
      </c>
      <c r="AX7" s="10">
        <v>24959771</v>
      </c>
      <c r="AY7" s="10">
        <v>27706559.960000001</v>
      </c>
      <c r="AZ7" s="10">
        <v>32241657.670000002</v>
      </c>
      <c r="BA7" s="10">
        <v>37037403.439999998</v>
      </c>
      <c r="BB7" s="10">
        <v>39319639.380000003</v>
      </c>
      <c r="BC7" s="10">
        <v>39946815.740000002</v>
      </c>
      <c r="BD7" s="10">
        <v>33910239.079999998</v>
      </c>
      <c r="BE7" s="49">
        <v>41775163.259999998</v>
      </c>
      <c r="BF7" s="48">
        <v>20136831.68</v>
      </c>
      <c r="BG7" s="10">
        <v>8972039.2100000009</v>
      </c>
      <c r="BH7" s="10">
        <v>1445084.37</v>
      </c>
      <c r="BI7" s="10">
        <v>367389.06</v>
      </c>
      <c r="BJ7" s="10">
        <v>4081944.69</v>
      </c>
      <c r="BK7" s="10">
        <v>4163060.23</v>
      </c>
      <c r="BL7" s="10">
        <v>6630812.6299999999</v>
      </c>
      <c r="BM7" s="10">
        <v>2870990.12</v>
      </c>
      <c r="BN7" s="10">
        <v>892029.77</v>
      </c>
      <c r="BO7" s="10">
        <v>11978839.33</v>
      </c>
      <c r="BP7" s="49">
        <v>8493034.5199999996</v>
      </c>
      <c r="BQ7" s="67">
        <v>2644.71</v>
      </c>
      <c r="BR7" s="17">
        <v>1180.07</v>
      </c>
      <c r="BS7" s="17">
        <v>188.46</v>
      </c>
      <c r="BT7" s="17">
        <v>47.77</v>
      </c>
      <c r="BU7" s="17">
        <v>532.61</v>
      </c>
      <c r="BV7" s="17">
        <v>545.26</v>
      </c>
      <c r="BW7" s="17">
        <v>845.01244169746394</v>
      </c>
      <c r="BX7" s="17">
        <v>364.47760822648218</v>
      </c>
      <c r="BY7" s="17">
        <v>112.30388644089135</v>
      </c>
      <c r="BZ7" s="17">
        <v>1500.1677307451471</v>
      </c>
      <c r="CA7" s="68">
        <v>1062.293248280175</v>
      </c>
      <c r="CB7" s="48">
        <v>23396583.879999999</v>
      </c>
      <c r="CC7" s="10">
        <v>11226442.470000001</v>
      </c>
      <c r="CD7" s="10">
        <v>1117124.1000000001</v>
      </c>
      <c r="CE7" s="10">
        <v>1389524.2</v>
      </c>
      <c r="CF7" s="10">
        <v>6287653.2199999997</v>
      </c>
      <c r="CG7" s="10">
        <v>4311698.01</v>
      </c>
      <c r="CH7" s="10">
        <v>5358430.2699999996</v>
      </c>
      <c r="CI7" s="10">
        <v>7587367.9800000004</v>
      </c>
      <c r="CJ7" s="10">
        <v>5765546.3799999999</v>
      </c>
      <c r="CK7" s="10">
        <v>15515312.560000001</v>
      </c>
      <c r="CL7" s="49">
        <v>11585939.77</v>
      </c>
      <c r="CM7" s="48">
        <v>-2565401.17</v>
      </c>
      <c r="CN7" s="10">
        <v>-562343.68000000005</v>
      </c>
      <c r="CO7" s="10">
        <v>2716406.32</v>
      </c>
      <c r="CP7" s="10">
        <v>1897087.72</v>
      </c>
      <c r="CQ7" s="10">
        <v>2276503.58</v>
      </c>
      <c r="CR7" s="10">
        <v>2250279.4700000002</v>
      </c>
      <c r="CS7" s="10">
        <v>3774231.66</v>
      </c>
      <c r="CT7" s="10">
        <v>-1033220.7899999991</v>
      </c>
      <c r="CU7" s="10">
        <v>-515217.9</v>
      </c>
      <c r="CV7" s="10">
        <v>-50277.79999999702</v>
      </c>
      <c r="CW7" s="49">
        <v>4556709.8600000003</v>
      </c>
      <c r="CX7" s="48">
        <v>694351.03</v>
      </c>
      <c r="CY7" s="10">
        <v>1692059.58</v>
      </c>
      <c r="CZ7" s="10">
        <v>2388446.0499999998</v>
      </c>
      <c r="DA7" s="10">
        <v>2919222.86</v>
      </c>
      <c r="DB7" s="10">
        <v>4482212.1100000003</v>
      </c>
      <c r="DC7" s="10">
        <v>2398917.25</v>
      </c>
      <c r="DD7" s="10">
        <v>2501849.3000000045</v>
      </c>
      <c r="DE7" s="10">
        <v>3683157.0700000003</v>
      </c>
      <c r="DF7" s="10">
        <v>4358298.71</v>
      </c>
      <c r="DG7" s="10">
        <v>3486195.4299999997</v>
      </c>
      <c r="DH7" s="49">
        <v>7649615.1100000003</v>
      </c>
      <c r="DI7" s="67">
        <v>91.19</v>
      </c>
      <c r="DJ7" s="17">
        <v>222.55</v>
      </c>
      <c r="DK7" s="17">
        <v>311.48</v>
      </c>
      <c r="DL7" s="17">
        <v>379.56</v>
      </c>
      <c r="DM7" s="17">
        <v>584.84</v>
      </c>
      <c r="DN7" s="17">
        <v>314.2</v>
      </c>
      <c r="DO7" s="17">
        <v>318.82876258442775</v>
      </c>
      <c r="DP7" s="17">
        <v>467.58373365494481</v>
      </c>
      <c r="DQ7" s="17">
        <v>548.69680347475764</v>
      </c>
      <c r="DR7" s="17">
        <v>436.59304070131492</v>
      </c>
      <c r="DS7" s="68">
        <v>956.79988868042528</v>
      </c>
      <c r="DT7" s="40">
        <v>13978994.85</v>
      </c>
      <c r="DU7" s="10">
        <v>14171752.279999999</v>
      </c>
      <c r="DV7" s="10">
        <v>13802023.6</v>
      </c>
      <c r="DW7" s="10">
        <v>12090143.199999999</v>
      </c>
      <c r="DX7" s="10">
        <v>9540125</v>
      </c>
      <c r="DY7" s="10">
        <v>7103016.4000000004</v>
      </c>
      <c r="DZ7" s="10">
        <v>5199891.2</v>
      </c>
      <c r="EA7" s="10">
        <v>3348995.2</v>
      </c>
      <c r="EB7" s="10">
        <v>1150242.5900000001</v>
      </c>
      <c r="EC7" s="10">
        <v>2237006.17</v>
      </c>
      <c r="ED7" s="64">
        <v>1984762.49</v>
      </c>
      <c r="EE7" s="67">
        <v>1835.96</v>
      </c>
      <c r="EF7" s="17">
        <v>1863.97</v>
      </c>
      <c r="EG7" s="17">
        <v>1799.95</v>
      </c>
      <c r="EH7" s="17">
        <v>1571.99</v>
      </c>
      <c r="EI7" s="17">
        <v>1244.8</v>
      </c>
      <c r="EJ7" s="17">
        <v>930.32</v>
      </c>
      <c r="EK7" s="17">
        <v>662.65976806422839</v>
      </c>
      <c r="EL7" s="17">
        <v>425.16125428462612</v>
      </c>
      <c r="EM7" s="17">
        <v>144.81211003399221</v>
      </c>
      <c r="EN7" s="17">
        <v>280.15105447714461</v>
      </c>
      <c r="EO7" s="68">
        <v>248.25046779237022</v>
      </c>
      <c r="EP7" s="82">
        <v>35.17</v>
      </c>
      <c r="EQ7" s="12">
        <v>47.9</v>
      </c>
      <c r="ER7" s="12">
        <v>51.94</v>
      </c>
      <c r="ES7" s="12">
        <v>42.8</v>
      </c>
      <c r="ET7" s="12">
        <v>26.3</v>
      </c>
      <c r="EU7" s="12">
        <v>18.305028311245731</v>
      </c>
      <c r="EV7" s="12">
        <v>11.262473116138889</v>
      </c>
      <c r="EW7" s="12">
        <v>7.3004551191554272</v>
      </c>
      <c r="EX7" s="12">
        <v>2.5449452832708204</v>
      </c>
      <c r="EY7" s="9">
        <v>4.530620280201366</v>
      </c>
      <c r="EZ7" s="83">
        <v>3.4268602196176614</v>
      </c>
      <c r="FA7" s="82">
        <v>55.3</v>
      </c>
      <c r="FB7" s="12">
        <v>37.24</v>
      </c>
      <c r="FC7" s="12">
        <v>4.68</v>
      </c>
      <c r="FD7" s="12">
        <v>5.27</v>
      </c>
      <c r="FE7" s="12">
        <v>18.5</v>
      </c>
      <c r="FF7" s="12">
        <v>11.795628417117188</v>
      </c>
      <c r="FG7" s="12">
        <v>12.639049173211788</v>
      </c>
      <c r="FH7" s="12">
        <v>16.175340118734873</v>
      </c>
      <c r="FI7" s="12">
        <v>12.612663429784712</v>
      </c>
      <c r="FJ7" s="12">
        <v>31.391278488925327</v>
      </c>
      <c r="FK7" s="83">
        <v>21.712331852447463</v>
      </c>
      <c r="FL7" s="77">
        <v>1.75</v>
      </c>
      <c r="FM7" s="12">
        <v>5.72</v>
      </c>
      <c r="FN7" s="12">
        <v>8.99</v>
      </c>
      <c r="FO7" s="12">
        <v>10.33</v>
      </c>
      <c r="FP7" s="12">
        <v>12.36</v>
      </c>
      <c r="FQ7" s="12">
        <v>6.1821972109744463</v>
      </c>
      <c r="FR7" s="9">
        <v>5.418769239225802</v>
      </c>
      <c r="FS7" s="9">
        <v>8.028892632134859</v>
      </c>
      <c r="FT7" s="9">
        <v>9.6428630286588497</v>
      </c>
      <c r="FU7" s="9">
        <v>7.060609813116125</v>
      </c>
      <c r="FV7" s="27">
        <v>13.207707142754991</v>
      </c>
      <c r="FW7" s="33">
        <v>89.04</v>
      </c>
      <c r="FX7" s="8">
        <v>94.99</v>
      </c>
      <c r="FY7" s="8">
        <v>343.16</v>
      </c>
      <c r="FZ7" s="8">
        <v>236.53</v>
      </c>
      <c r="GA7" s="8">
        <v>136.21</v>
      </c>
      <c r="GB7" s="9">
        <v>152.19009923192652</v>
      </c>
      <c r="GC7" s="9">
        <v>170.43539749188531</v>
      </c>
      <c r="GD7" s="9">
        <v>86.382355611016521</v>
      </c>
      <c r="GE7" s="9">
        <v>91.063849528862875</v>
      </c>
      <c r="GF7" s="9">
        <v>99.67594723080461</v>
      </c>
      <c r="GG7" s="34">
        <v>139.32965258285645</v>
      </c>
      <c r="GH7" s="5"/>
    </row>
    <row r="8" spans="1:190" ht="13" x14ac:dyDescent="0.3">
      <c r="A8" s="8" t="s">
        <v>48</v>
      </c>
      <c r="B8" s="38" t="s">
        <v>49</v>
      </c>
      <c r="C8" s="48">
        <v>35391600.450000003</v>
      </c>
      <c r="D8" s="10">
        <v>45787744.600000001</v>
      </c>
      <c r="E8" s="10">
        <v>41598790.329999998</v>
      </c>
      <c r="F8" s="10">
        <v>47849956.659999996</v>
      </c>
      <c r="G8" s="10">
        <v>52384781.719999999</v>
      </c>
      <c r="H8" s="10">
        <v>66175497.049999997</v>
      </c>
      <c r="I8" s="10">
        <v>69102605.620000005</v>
      </c>
      <c r="J8" s="10">
        <v>88323185.469999999</v>
      </c>
      <c r="K8" s="10">
        <v>79378357.390000001</v>
      </c>
      <c r="L8" s="10">
        <v>74032620.620000005</v>
      </c>
      <c r="M8" s="49">
        <v>122795480.06</v>
      </c>
      <c r="N8" s="48">
        <v>37245808.539999999</v>
      </c>
      <c r="O8" s="10">
        <v>41670276.350000001</v>
      </c>
      <c r="P8" s="10">
        <v>43883689.509999998</v>
      </c>
      <c r="Q8" s="10">
        <v>54998135.049999997</v>
      </c>
      <c r="R8" s="10">
        <v>62686271.280000001</v>
      </c>
      <c r="S8" s="10">
        <v>69770793.700000003</v>
      </c>
      <c r="T8" s="10">
        <v>66754187.609999999</v>
      </c>
      <c r="U8" s="10">
        <v>81415541.349999994</v>
      </c>
      <c r="V8" s="10">
        <v>89901195.269999996</v>
      </c>
      <c r="W8" s="10">
        <v>74737263.060000002</v>
      </c>
      <c r="X8" s="49">
        <v>91330051.5</v>
      </c>
      <c r="Y8" s="48">
        <v>31790735.16</v>
      </c>
      <c r="Z8" s="10">
        <v>36623918.609999999</v>
      </c>
      <c r="AA8" s="10">
        <v>38907210.57</v>
      </c>
      <c r="AB8" s="10">
        <v>43466837.579999998</v>
      </c>
      <c r="AC8" s="10">
        <v>47355211.479999997</v>
      </c>
      <c r="AD8" s="10">
        <v>55854299.840000004</v>
      </c>
      <c r="AE8" s="10">
        <v>62613704.280000001</v>
      </c>
      <c r="AF8" s="10">
        <v>70982167.379999995</v>
      </c>
      <c r="AG8" s="10">
        <v>72346688.590000004</v>
      </c>
      <c r="AH8" s="10">
        <v>67473178.069999993</v>
      </c>
      <c r="AI8" s="49">
        <v>90847826.780000001</v>
      </c>
      <c r="AJ8" s="67">
        <v>2680.73</v>
      </c>
      <c r="AK8" s="17">
        <v>3083.6</v>
      </c>
      <c r="AL8" s="17">
        <v>3251.48</v>
      </c>
      <c r="AM8" s="17">
        <v>3608.4</v>
      </c>
      <c r="AN8" s="17">
        <v>3908.16</v>
      </c>
      <c r="AO8" s="17">
        <v>4570.3500000000004</v>
      </c>
      <c r="AP8" s="17">
        <v>5057.2412793796948</v>
      </c>
      <c r="AQ8" s="17">
        <v>5754.0667461089488</v>
      </c>
      <c r="AR8" s="17">
        <v>5861.8286007130127</v>
      </c>
      <c r="AS8" s="17">
        <v>5473.6089940780394</v>
      </c>
      <c r="AT8" s="68">
        <v>7332.9426733392529</v>
      </c>
      <c r="AU8" s="48">
        <v>26830567.32</v>
      </c>
      <c r="AV8" s="10">
        <v>28454251.52</v>
      </c>
      <c r="AW8" s="10">
        <v>34346513.990000002</v>
      </c>
      <c r="AX8" s="10">
        <v>38592809</v>
      </c>
      <c r="AY8" s="10">
        <v>41442201.960000001</v>
      </c>
      <c r="AZ8" s="10">
        <v>48405417.859999999</v>
      </c>
      <c r="BA8" s="10">
        <v>53558271.259999998</v>
      </c>
      <c r="BB8" s="10">
        <v>63204127.159999996</v>
      </c>
      <c r="BC8" s="10">
        <v>65776554.119999997</v>
      </c>
      <c r="BD8" s="10">
        <v>61662048.909999996</v>
      </c>
      <c r="BE8" s="49">
        <v>73442717.5</v>
      </c>
      <c r="BF8" s="48">
        <v>3600865.29</v>
      </c>
      <c r="BG8" s="10">
        <v>9163825.9900000002</v>
      </c>
      <c r="BH8" s="10">
        <v>2691579.76</v>
      </c>
      <c r="BI8" s="10">
        <v>4383119.08</v>
      </c>
      <c r="BJ8" s="10">
        <v>5029570.24</v>
      </c>
      <c r="BK8" s="10">
        <v>10321197.210000001</v>
      </c>
      <c r="BL8" s="10">
        <v>6488901.3399999999</v>
      </c>
      <c r="BM8" s="10">
        <v>17341018.09</v>
      </c>
      <c r="BN8" s="10">
        <v>7031668.7999999998</v>
      </c>
      <c r="BO8" s="10">
        <v>6559442.5499999998</v>
      </c>
      <c r="BP8" s="49">
        <v>31947653.280000001</v>
      </c>
      <c r="BQ8" s="67">
        <v>303.64</v>
      </c>
      <c r="BR8" s="17">
        <v>771.56</v>
      </c>
      <c r="BS8" s="17">
        <v>224.94</v>
      </c>
      <c r="BT8" s="17">
        <v>363.87</v>
      </c>
      <c r="BU8" s="17">
        <v>415.08</v>
      </c>
      <c r="BV8" s="17">
        <v>844.55</v>
      </c>
      <c r="BW8" s="17">
        <v>524.10155399402311</v>
      </c>
      <c r="BX8" s="17">
        <v>1405.7245533398184</v>
      </c>
      <c r="BY8" s="17">
        <v>569.73495381623718</v>
      </c>
      <c r="BZ8" s="17">
        <v>532.11994402531025</v>
      </c>
      <c r="CA8" s="68">
        <v>2578.711218015982</v>
      </c>
      <c r="CB8" s="48">
        <v>10415241.220000001</v>
      </c>
      <c r="CC8" s="10">
        <v>13216024.83</v>
      </c>
      <c r="CD8" s="10">
        <v>9537175.5199999996</v>
      </c>
      <c r="CE8" s="10">
        <v>16405325.609999999</v>
      </c>
      <c r="CF8" s="10">
        <v>21244069.32</v>
      </c>
      <c r="CG8" s="10">
        <v>21365375.84</v>
      </c>
      <c r="CH8" s="10">
        <v>13195916.35</v>
      </c>
      <c r="CI8" s="10">
        <v>18211414.190000001</v>
      </c>
      <c r="CJ8" s="10">
        <v>24124641.149999999</v>
      </c>
      <c r="CK8" s="10">
        <v>13075214.15</v>
      </c>
      <c r="CL8" s="49">
        <v>17887334</v>
      </c>
      <c r="CM8" s="48">
        <v>-1854208.09</v>
      </c>
      <c r="CN8" s="10">
        <v>4117468.25</v>
      </c>
      <c r="CO8" s="10">
        <v>-2284899.1800000002</v>
      </c>
      <c r="CP8" s="10">
        <v>-7148178.3899999997</v>
      </c>
      <c r="CQ8" s="10">
        <v>-10301489.560000001</v>
      </c>
      <c r="CR8" s="10">
        <v>-3595296.65</v>
      </c>
      <c r="CS8" s="10">
        <v>2348418.0099999998</v>
      </c>
      <c r="CT8" s="10">
        <v>6907644.1200000048</v>
      </c>
      <c r="CU8" s="10">
        <v>-10522837.880000001</v>
      </c>
      <c r="CV8" s="10">
        <v>-704642.43999999762</v>
      </c>
      <c r="CW8" s="49">
        <v>31465428.559999999</v>
      </c>
      <c r="CX8" s="48">
        <v>4960167.84</v>
      </c>
      <c r="CY8" s="10">
        <v>8169667.0899999999</v>
      </c>
      <c r="CZ8" s="10">
        <v>4560696.58</v>
      </c>
      <c r="DA8" s="10">
        <v>4874028.1399999997</v>
      </c>
      <c r="DB8" s="10">
        <v>5913009.5199999996</v>
      </c>
      <c r="DC8" s="10">
        <v>7448881.9800000004</v>
      </c>
      <c r="DD8" s="10">
        <v>9055433.0200000033</v>
      </c>
      <c r="DE8" s="10">
        <v>7778040.2199999988</v>
      </c>
      <c r="DF8" s="10">
        <v>6570134.4700000063</v>
      </c>
      <c r="DG8" s="10">
        <v>5811129.1599999964</v>
      </c>
      <c r="DH8" s="49">
        <v>17405109.280000001</v>
      </c>
      <c r="DI8" s="67">
        <v>418.26</v>
      </c>
      <c r="DJ8" s="17">
        <v>687.86</v>
      </c>
      <c r="DK8" s="17">
        <v>381.14</v>
      </c>
      <c r="DL8" s="17">
        <v>404.62</v>
      </c>
      <c r="DM8" s="17">
        <v>487.99</v>
      </c>
      <c r="DN8" s="17">
        <v>609.51</v>
      </c>
      <c r="DO8" s="17">
        <v>731.39754624020702</v>
      </c>
      <c r="DP8" s="17">
        <v>630.51558203631635</v>
      </c>
      <c r="DQ8" s="17">
        <v>532.33952924971697</v>
      </c>
      <c r="DR8" s="17">
        <v>471.41471241989103</v>
      </c>
      <c r="DS8" s="68">
        <v>1404.8841133263379</v>
      </c>
      <c r="DT8" s="40">
        <v>10796914.960000001</v>
      </c>
      <c r="DU8" s="10">
        <v>6615343.8399999999</v>
      </c>
      <c r="DV8" s="10">
        <v>7693453.7199999997</v>
      </c>
      <c r="DW8" s="10">
        <v>16231664.359999999</v>
      </c>
      <c r="DX8" s="10">
        <v>30202378.859999999</v>
      </c>
      <c r="DY8" s="10">
        <v>35900658.229999997</v>
      </c>
      <c r="DZ8" s="10">
        <v>39120892.079999998</v>
      </c>
      <c r="EA8" s="10">
        <v>38658775.600000001</v>
      </c>
      <c r="EB8" s="10">
        <v>41144752.68</v>
      </c>
      <c r="EC8" s="10">
        <v>38775694.490000002</v>
      </c>
      <c r="ED8" s="64">
        <v>35328193.799999997</v>
      </c>
      <c r="EE8" s="67">
        <v>910.44</v>
      </c>
      <c r="EF8" s="17">
        <v>556.99</v>
      </c>
      <c r="EG8" s="17">
        <v>642.94000000000005</v>
      </c>
      <c r="EH8" s="17">
        <v>1347.47</v>
      </c>
      <c r="EI8" s="17">
        <v>2492.56</v>
      </c>
      <c r="EJ8" s="17">
        <v>2937.62</v>
      </c>
      <c r="EK8" s="17">
        <v>3159.7522074145868</v>
      </c>
      <c r="EL8" s="17">
        <v>3133.8177367055773</v>
      </c>
      <c r="EM8" s="17">
        <v>3333.7184151677197</v>
      </c>
      <c r="EN8" s="17">
        <v>3145.5905321651662</v>
      </c>
      <c r="EO8" s="68">
        <v>2851.5775123093063</v>
      </c>
      <c r="EP8" s="82">
        <v>30.51</v>
      </c>
      <c r="EQ8" s="12">
        <v>14.45</v>
      </c>
      <c r="ER8" s="12">
        <v>18.489999999999998</v>
      </c>
      <c r="ES8" s="12">
        <v>33.92</v>
      </c>
      <c r="ET8" s="12">
        <v>57.65</v>
      </c>
      <c r="EU8" s="12">
        <v>54.250681642594479</v>
      </c>
      <c r="EV8" s="12">
        <v>56.612759720130498</v>
      </c>
      <c r="EW8" s="12">
        <v>43.769679947889678</v>
      </c>
      <c r="EX8" s="12">
        <v>51.833716434630297</v>
      </c>
      <c r="EY8" s="9">
        <v>52.376498583010722</v>
      </c>
      <c r="EZ8" s="83">
        <v>28.769946404165715</v>
      </c>
      <c r="FA8" s="82">
        <v>27.96</v>
      </c>
      <c r="FB8" s="12">
        <v>31.72</v>
      </c>
      <c r="FC8" s="12">
        <v>21.73</v>
      </c>
      <c r="FD8" s="12">
        <v>29.83</v>
      </c>
      <c r="FE8" s="12">
        <v>33.89</v>
      </c>
      <c r="FF8" s="12">
        <v>30.622234185648946</v>
      </c>
      <c r="FG8" s="12">
        <v>19.767922916079662</v>
      </c>
      <c r="FH8" s="12">
        <v>22.368473989149496</v>
      </c>
      <c r="FI8" s="12">
        <v>26.834616689518459</v>
      </c>
      <c r="FJ8" s="12">
        <v>17.494906308654969</v>
      </c>
      <c r="FK8" s="83">
        <v>19.585376013939946</v>
      </c>
      <c r="FL8" s="77">
        <v>14.02</v>
      </c>
      <c r="FM8" s="12">
        <v>17.84</v>
      </c>
      <c r="FN8" s="12">
        <v>10.96</v>
      </c>
      <c r="FO8" s="12">
        <v>10.19</v>
      </c>
      <c r="FP8" s="12">
        <v>11.29</v>
      </c>
      <c r="FQ8" s="12">
        <v>11.256253918836263</v>
      </c>
      <c r="FR8" s="9">
        <v>13.104329335707622</v>
      </c>
      <c r="FS8" s="9">
        <v>8.8063402362700121</v>
      </c>
      <c r="FT8" s="9">
        <v>8.2769846668907068</v>
      </c>
      <c r="FU8" s="9">
        <v>7.8494170695750194</v>
      </c>
      <c r="FV8" s="27">
        <v>14.174063468374865</v>
      </c>
      <c r="FW8" s="33">
        <v>82.2</v>
      </c>
      <c r="FX8" s="8">
        <v>131.16</v>
      </c>
      <c r="FY8" s="8">
        <v>76.040000000000006</v>
      </c>
      <c r="FZ8" s="8">
        <v>56.43</v>
      </c>
      <c r="GA8" s="8">
        <v>51.51</v>
      </c>
      <c r="GB8" s="9">
        <v>83.172321999274516</v>
      </c>
      <c r="GC8" s="9">
        <v>117.7965512035093</v>
      </c>
      <c r="GD8" s="9">
        <v>137.93030045845109</v>
      </c>
      <c r="GE8" s="9">
        <v>56.381370340093149</v>
      </c>
      <c r="GF8" s="9">
        <v>94.610853543840406</v>
      </c>
      <c r="GG8" s="34">
        <v>275.90898990313485</v>
      </c>
      <c r="GH8" s="5"/>
    </row>
    <row r="9" spans="1:190" ht="13" x14ac:dyDescent="0.3">
      <c r="A9" s="8" t="s">
        <v>60</v>
      </c>
      <c r="B9" s="38" t="s">
        <v>61</v>
      </c>
      <c r="C9" s="48">
        <v>40400313.869999997</v>
      </c>
      <c r="D9" s="10">
        <v>44536643.590000004</v>
      </c>
      <c r="E9" s="10">
        <v>53274650.310000002</v>
      </c>
      <c r="F9" s="10">
        <v>57817280.990000002</v>
      </c>
      <c r="G9" s="10">
        <v>62292775</v>
      </c>
      <c r="H9" s="10">
        <v>71248176.439999998</v>
      </c>
      <c r="I9" s="10">
        <v>81042235.299999997</v>
      </c>
      <c r="J9" s="10">
        <v>97906714.879999995</v>
      </c>
      <c r="K9" s="10">
        <v>108901127.67</v>
      </c>
      <c r="L9" s="10">
        <v>81991354.25</v>
      </c>
      <c r="M9" s="49">
        <v>104781207.29000001</v>
      </c>
      <c r="N9" s="48">
        <v>41735734.869999997</v>
      </c>
      <c r="O9" s="10">
        <v>44906062.579999998</v>
      </c>
      <c r="P9" s="10">
        <v>54247489.210000001</v>
      </c>
      <c r="Q9" s="10">
        <v>62465650.479999997</v>
      </c>
      <c r="R9" s="10">
        <v>64179647.609999999</v>
      </c>
      <c r="S9" s="10">
        <v>71455665.379999995</v>
      </c>
      <c r="T9" s="10">
        <v>80572059.079999998</v>
      </c>
      <c r="U9" s="10">
        <v>93971451.840000004</v>
      </c>
      <c r="V9" s="10">
        <v>109281634.73999999</v>
      </c>
      <c r="W9" s="10">
        <v>88500000</v>
      </c>
      <c r="X9" s="49">
        <v>100774940.48999999</v>
      </c>
      <c r="Y9" s="48">
        <v>38160208.240000002</v>
      </c>
      <c r="Z9" s="10">
        <v>39915667.079999998</v>
      </c>
      <c r="AA9" s="10">
        <v>48402978.189999998</v>
      </c>
      <c r="AB9" s="10">
        <v>52191367.909999996</v>
      </c>
      <c r="AC9" s="10">
        <v>57319774.939999998</v>
      </c>
      <c r="AD9" s="10">
        <v>64482612.560000002</v>
      </c>
      <c r="AE9" s="10">
        <v>71082855.819999993</v>
      </c>
      <c r="AF9" s="10">
        <v>78792322.079999998</v>
      </c>
      <c r="AG9" s="10">
        <v>84587383.090000004</v>
      </c>
      <c r="AH9" s="10">
        <v>72501433</v>
      </c>
      <c r="AI9" s="49">
        <v>89111336.049999997</v>
      </c>
      <c r="AJ9" s="67">
        <v>3106.5</v>
      </c>
      <c r="AK9" s="17">
        <v>3248.61</v>
      </c>
      <c r="AL9" s="17">
        <v>3914.2</v>
      </c>
      <c r="AM9" s="17">
        <v>4212.38</v>
      </c>
      <c r="AN9" s="17">
        <v>4594.04</v>
      </c>
      <c r="AO9" s="17">
        <v>5193.09</v>
      </c>
      <c r="AP9" s="17">
        <v>5610.3280047355956</v>
      </c>
      <c r="AQ9" s="17">
        <v>6198.2632221522972</v>
      </c>
      <c r="AR9" s="17">
        <v>6636.3865597050062</v>
      </c>
      <c r="AS9" s="17">
        <v>5678.8151484295449</v>
      </c>
      <c r="AT9" s="68">
        <v>6969.4459604254653</v>
      </c>
      <c r="AU9" s="48">
        <v>32506272.100000001</v>
      </c>
      <c r="AV9" s="10">
        <v>33313667.100000001</v>
      </c>
      <c r="AW9" s="10">
        <v>41066706.57</v>
      </c>
      <c r="AX9" s="10">
        <v>44746769</v>
      </c>
      <c r="AY9" s="10">
        <v>48529427.990000002</v>
      </c>
      <c r="AZ9" s="10">
        <v>56056744.590000004</v>
      </c>
      <c r="BA9" s="10">
        <v>61481476.270000003</v>
      </c>
      <c r="BB9" s="10">
        <v>65139028.579999998</v>
      </c>
      <c r="BC9" s="10">
        <v>75898173.120000005</v>
      </c>
      <c r="BD9" s="10">
        <v>69000000</v>
      </c>
      <c r="BE9" s="49">
        <v>82766475.230000004</v>
      </c>
      <c r="BF9" s="48">
        <v>2240105.63</v>
      </c>
      <c r="BG9" s="10">
        <v>4620976.51</v>
      </c>
      <c r="BH9" s="10">
        <v>4871672.12</v>
      </c>
      <c r="BI9" s="10">
        <v>5625913.0800000001</v>
      </c>
      <c r="BJ9" s="10">
        <v>4973000.0599999996</v>
      </c>
      <c r="BK9" s="10">
        <v>6765563.8799999999</v>
      </c>
      <c r="BL9" s="10">
        <v>9959379.4800000004</v>
      </c>
      <c r="BM9" s="10">
        <v>19114392.800000001</v>
      </c>
      <c r="BN9" s="10">
        <v>24313744.579999998</v>
      </c>
      <c r="BO9" s="10">
        <v>9489921.25</v>
      </c>
      <c r="BP9" s="49">
        <v>15669871.24</v>
      </c>
      <c r="BQ9" s="67">
        <v>182.36</v>
      </c>
      <c r="BR9" s="17">
        <v>376.09</v>
      </c>
      <c r="BS9" s="17">
        <v>393.96</v>
      </c>
      <c r="BT9" s="17">
        <v>454.07</v>
      </c>
      <c r="BU9" s="17">
        <v>398.57</v>
      </c>
      <c r="BV9" s="17">
        <v>544.86</v>
      </c>
      <c r="BW9" s="17">
        <v>786.05994317284933</v>
      </c>
      <c r="BX9" s="17">
        <v>1503.6495280050347</v>
      </c>
      <c r="BY9" s="17">
        <v>1907.5588090381295</v>
      </c>
      <c r="BZ9" s="17">
        <v>743.31646040573355</v>
      </c>
      <c r="CA9" s="68">
        <v>1225.5491349913968</v>
      </c>
      <c r="CB9" s="48">
        <v>9229462.7699999996</v>
      </c>
      <c r="CC9" s="10">
        <v>11592395.48</v>
      </c>
      <c r="CD9" s="10">
        <v>13180782.640000001</v>
      </c>
      <c r="CE9" s="10">
        <v>17718881.68</v>
      </c>
      <c r="CF9" s="10">
        <v>15650219.619999999</v>
      </c>
      <c r="CG9" s="10">
        <v>15398920.789999999</v>
      </c>
      <c r="CH9" s="10">
        <v>19090582.809999999</v>
      </c>
      <c r="CI9" s="10">
        <v>28832423.260000002</v>
      </c>
      <c r="CJ9" s="10">
        <v>33383461.620000001</v>
      </c>
      <c r="CK9" s="10">
        <v>19500000</v>
      </c>
      <c r="CL9" s="49">
        <v>18008465.260000002</v>
      </c>
      <c r="CM9" s="89">
        <v>-1335421</v>
      </c>
      <c r="CN9" s="10">
        <v>-369418.99</v>
      </c>
      <c r="CO9" s="10">
        <v>-972838.9</v>
      </c>
      <c r="CP9" s="10">
        <v>-4648369.49</v>
      </c>
      <c r="CQ9" s="10">
        <v>-1886872.61</v>
      </c>
      <c r="CR9" s="10">
        <v>-207488.94</v>
      </c>
      <c r="CS9" s="10">
        <v>470176.22</v>
      </c>
      <c r="CT9" s="10">
        <v>3935263.0399999917</v>
      </c>
      <c r="CU9" s="10">
        <v>-380507.07</v>
      </c>
      <c r="CV9" s="10">
        <v>-6508645.75</v>
      </c>
      <c r="CW9" s="49">
        <v>4006266.8</v>
      </c>
      <c r="CX9" s="48">
        <v>5653936.1399999997</v>
      </c>
      <c r="CY9" s="10">
        <v>6601999.9800000004</v>
      </c>
      <c r="CZ9" s="10">
        <v>7336271.6200000001</v>
      </c>
      <c r="DA9" s="10">
        <v>7444599.1100000003</v>
      </c>
      <c r="DB9" s="10">
        <v>8790346.9499999993</v>
      </c>
      <c r="DC9" s="10">
        <v>8425867.9700000007</v>
      </c>
      <c r="DD9" s="10">
        <v>9601379.5499999896</v>
      </c>
      <c r="DE9" s="10">
        <v>13653293.5</v>
      </c>
      <c r="DF9" s="10">
        <v>8689209.9700000007</v>
      </c>
      <c r="DG9" s="10">
        <v>3501433</v>
      </c>
      <c r="DH9" s="49">
        <v>6344860.8200000003</v>
      </c>
      <c r="DI9" s="67">
        <v>460.27</v>
      </c>
      <c r="DJ9" s="17">
        <v>537.32000000000005</v>
      </c>
      <c r="DK9" s="17">
        <v>593.26</v>
      </c>
      <c r="DL9" s="17">
        <v>600.86</v>
      </c>
      <c r="DM9" s="17">
        <v>704.52</v>
      </c>
      <c r="DN9" s="17">
        <v>678.58</v>
      </c>
      <c r="DO9" s="17">
        <v>757.80422651933623</v>
      </c>
      <c r="DP9" s="17">
        <v>1074.0476321585902</v>
      </c>
      <c r="DQ9" s="17">
        <v>681.72053742350545</v>
      </c>
      <c r="DR9" s="17">
        <v>274.25652071747476</v>
      </c>
      <c r="DS9" s="68">
        <v>496.23500860315971</v>
      </c>
      <c r="DT9" s="40">
        <v>7484869</v>
      </c>
      <c r="DU9" s="10">
        <v>8824869</v>
      </c>
      <c r="DV9" s="10">
        <v>10184694.939999999</v>
      </c>
      <c r="DW9" s="10">
        <v>13668000</v>
      </c>
      <c r="DX9" s="10">
        <v>16404800</v>
      </c>
      <c r="DY9" s="10">
        <v>16441600</v>
      </c>
      <c r="DZ9" s="10">
        <v>19393723.890000001</v>
      </c>
      <c r="EA9" s="10">
        <v>20767471</v>
      </c>
      <c r="EB9" s="10">
        <v>17201672.16</v>
      </c>
      <c r="EC9" s="10">
        <v>17849672.16</v>
      </c>
      <c r="ED9" s="64">
        <v>23695072.16</v>
      </c>
      <c r="EE9" s="67">
        <v>609.32000000000005</v>
      </c>
      <c r="EF9" s="17">
        <v>718.23</v>
      </c>
      <c r="EG9" s="17">
        <v>823.6</v>
      </c>
      <c r="EH9" s="17">
        <v>1103.1500000000001</v>
      </c>
      <c r="EI9" s="17">
        <v>1314.8</v>
      </c>
      <c r="EJ9" s="17">
        <v>1324.12</v>
      </c>
      <c r="EK9" s="17">
        <v>1530.6806543014995</v>
      </c>
      <c r="EL9" s="17">
        <v>1633.6902926368784</v>
      </c>
      <c r="EM9" s="17">
        <v>1349.574153459909</v>
      </c>
      <c r="EN9" s="17">
        <v>1398.1101402052166</v>
      </c>
      <c r="EO9" s="68">
        <v>1853.2044548725169</v>
      </c>
      <c r="EP9" s="82">
        <v>18.53</v>
      </c>
      <c r="EQ9" s="12">
        <v>19.809999999999999</v>
      </c>
      <c r="ER9" s="12">
        <v>19.12</v>
      </c>
      <c r="ES9" s="12">
        <v>23.64</v>
      </c>
      <c r="ET9" s="12">
        <v>26.33</v>
      </c>
      <c r="EU9" s="12">
        <v>23.07652044097706</v>
      </c>
      <c r="EV9" s="12">
        <v>23.930391132733231</v>
      </c>
      <c r="EW9" s="12">
        <v>21.211487920367656</v>
      </c>
      <c r="EX9" s="12">
        <v>15.795678638081453</v>
      </c>
      <c r="EY9" s="9">
        <v>21.770188239084977</v>
      </c>
      <c r="EZ9" s="83">
        <v>22.613856790578691</v>
      </c>
      <c r="FA9" s="82">
        <v>22.11</v>
      </c>
      <c r="FB9" s="12">
        <v>25.81</v>
      </c>
      <c r="FC9" s="12">
        <v>24.3</v>
      </c>
      <c r="FD9" s="12">
        <v>28.37</v>
      </c>
      <c r="FE9" s="12">
        <v>24.39</v>
      </c>
      <c r="FF9" s="12">
        <v>21.550314741467741</v>
      </c>
      <c r="FG9" s="12">
        <v>23.693800342181845</v>
      </c>
      <c r="FH9" s="12">
        <v>30.682108976129658</v>
      </c>
      <c r="FI9" s="12">
        <v>30.548098680464523</v>
      </c>
      <c r="FJ9" s="12">
        <v>22.033898305084744</v>
      </c>
      <c r="FK9" s="83">
        <v>17.869983522130685</v>
      </c>
      <c r="FL9" s="77">
        <v>13.99</v>
      </c>
      <c r="FM9" s="12">
        <v>14.82</v>
      </c>
      <c r="FN9" s="12">
        <v>13.77</v>
      </c>
      <c r="FO9" s="12">
        <v>12.88</v>
      </c>
      <c r="FP9" s="12">
        <v>14.11</v>
      </c>
      <c r="FQ9" s="12">
        <v>11.826082281692711</v>
      </c>
      <c r="FR9" s="9">
        <v>11.847377499470316</v>
      </c>
      <c r="FS9" s="9">
        <v>13.945206431177116</v>
      </c>
      <c r="FT9" s="9">
        <v>7.9789898928601248</v>
      </c>
      <c r="FU9" s="9">
        <v>4.2704905072354009</v>
      </c>
      <c r="FV9" s="27">
        <v>6.0553423501215322</v>
      </c>
      <c r="FW9" s="33">
        <v>85.53</v>
      </c>
      <c r="FX9" s="8">
        <v>96.81</v>
      </c>
      <c r="FY9" s="8">
        <v>92.62</v>
      </c>
      <c r="FZ9" s="8">
        <v>73.77</v>
      </c>
      <c r="GA9" s="8">
        <v>87.94</v>
      </c>
      <c r="GB9" s="9">
        <v>98.652574795145782</v>
      </c>
      <c r="GC9" s="9">
        <v>102.46286991172269</v>
      </c>
      <c r="GD9" s="9">
        <v>113.64874191986316</v>
      </c>
      <c r="GE9" s="9">
        <v>98.860192887330641</v>
      </c>
      <c r="GF9" s="9">
        <v>66.622329487179485</v>
      </c>
      <c r="GG9" s="34">
        <v>122.24657538640247</v>
      </c>
      <c r="GH9" s="5"/>
    </row>
    <row r="10" spans="1:190" ht="13" x14ac:dyDescent="0.3">
      <c r="A10" s="8" t="s">
        <v>62</v>
      </c>
      <c r="B10" s="38" t="s">
        <v>63</v>
      </c>
      <c r="C10" s="48">
        <v>31142017.91</v>
      </c>
      <c r="D10" s="10">
        <v>34099995.039999999</v>
      </c>
      <c r="E10" s="10">
        <v>31694857.309999999</v>
      </c>
      <c r="F10" s="10">
        <v>33103598.539999999</v>
      </c>
      <c r="G10" s="10">
        <v>36281084.530000001</v>
      </c>
      <c r="H10" s="10">
        <v>38404909.560000002</v>
      </c>
      <c r="I10" s="10">
        <v>48408313.299999997</v>
      </c>
      <c r="J10" s="10">
        <v>50924114.090000004</v>
      </c>
      <c r="K10" s="10">
        <v>52336470.57</v>
      </c>
      <c r="L10" s="10">
        <v>47047165.630000003</v>
      </c>
      <c r="M10" s="49">
        <v>58462667.439999998</v>
      </c>
      <c r="N10" s="48">
        <v>32169011.920000002</v>
      </c>
      <c r="O10" s="10">
        <v>37299109.829999998</v>
      </c>
      <c r="P10" s="10">
        <v>30246961.800000001</v>
      </c>
      <c r="Q10" s="10">
        <v>33842054.710000001</v>
      </c>
      <c r="R10" s="10">
        <v>35039138.130000003</v>
      </c>
      <c r="S10" s="10">
        <v>41854831.799999997</v>
      </c>
      <c r="T10" s="10">
        <v>49710784</v>
      </c>
      <c r="U10" s="10">
        <v>48709166.810000002</v>
      </c>
      <c r="V10" s="10">
        <v>47898551.859999999</v>
      </c>
      <c r="W10" s="10">
        <v>50121201.439999998</v>
      </c>
      <c r="X10" s="49">
        <v>62310435.579999998</v>
      </c>
      <c r="Y10" s="48">
        <v>24835042.77</v>
      </c>
      <c r="Z10" s="10">
        <v>26822070.25</v>
      </c>
      <c r="AA10" s="10">
        <v>30509702.82</v>
      </c>
      <c r="AB10" s="10">
        <v>32229484.239999998</v>
      </c>
      <c r="AC10" s="10">
        <v>33775731.299999997</v>
      </c>
      <c r="AD10" s="10">
        <v>35493328.409999996</v>
      </c>
      <c r="AE10" s="10">
        <v>39021353.399999999</v>
      </c>
      <c r="AF10" s="10">
        <v>44473123.630000003</v>
      </c>
      <c r="AG10" s="10">
        <v>49844854.039999999</v>
      </c>
      <c r="AH10" s="10">
        <v>43561866.539999999</v>
      </c>
      <c r="AI10" s="49">
        <v>51205780.960000001</v>
      </c>
      <c r="AJ10" s="67">
        <v>3480.73</v>
      </c>
      <c r="AK10" s="17">
        <v>3775.1</v>
      </c>
      <c r="AL10" s="17">
        <v>4306.8500000000004</v>
      </c>
      <c r="AM10" s="17">
        <v>4578.05</v>
      </c>
      <c r="AN10" s="17">
        <v>4795.6499999999996</v>
      </c>
      <c r="AO10" s="17">
        <v>5082.82</v>
      </c>
      <c r="AP10" s="17">
        <v>5617.8164987042901</v>
      </c>
      <c r="AQ10" s="17">
        <v>6436.9841699232893</v>
      </c>
      <c r="AR10" s="17">
        <v>7245.9447652275039</v>
      </c>
      <c r="AS10" s="17">
        <v>6366.8322917275646</v>
      </c>
      <c r="AT10" s="68">
        <v>7551.361297743696</v>
      </c>
      <c r="AU10" s="48">
        <v>23154537.149999999</v>
      </c>
      <c r="AV10" s="10">
        <v>24805509.530000001</v>
      </c>
      <c r="AW10" s="10">
        <v>28416404.210000001</v>
      </c>
      <c r="AX10" s="10">
        <v>30790248</v>
      </c>
      <c r="AY10" s="10">
        <v>31284323.719999999</v>
      </c>
      <c r="AZ10" s="10">
        <v>33989851.909999996</v>
      </c>
      <c r="BA10" s="10">
        <v>38745401.359999999</v>
      </c>
      <c r="BB10" s="10">
        <v>41538605.170000002</v>
      </c>
      <c r="BC10" s="10">
        <v>45486430.609999999</v>
      </c>
      <c r="BD10" s="10">
        <v>45323339.140000001</v>
      </c>
      <c r="BE10" s="49">
        <v>50636005.810000002</v>
      </c>
      <c r="BF10" s="48">
        <v>6306975.1399999997</v>
      </c>
      <c r="BG10" s="10">
        <v>7277924.79</v>
      </c>
      <c r="BH10" s="10">
        <v>1185154.49</v>
      </c>
      <c r="BI10" s="10">
        <v>874114.3</v>
      </c>
      <c r="BJ10" s="10">
        <v>2505353.23</v>
      </c>
      <c r="BK10" s="10">
        <v>2911581.15</v>
      </c>
      <c r="BL10" s="10">
        <v>9386959.9000000004</v>
      </c>
      <c r="BM10" s="10">
        <v>6450990.46</v>
      </c>
      <c r="BN10" s="10">
        <v>2491616.5299999998</v>
      </c>
      <c r="BO10" s="10">
        <v>3485299.09</v>
      </c>
      <c r="BP10" s="49">
        <v>7256886.4800000004</v>
      </c>
      <c r="BQ10" s="67">
        <v>883.95</v>
      </c>
      <c r="BR10" s="17">
        <v>1024.3399999999999</v>
      </c>
      <c r="BS10" s="17">
        <v>167.3</v>
      </c>
      <c r="BT10" s="17">
        <v>124.16</v>
      </c>
      <c r="BU10" s="17">
        <v>355.72</v>
      </c>
      <c r="BV10" s="17">
        <v>416.95</v>
      </c>
      <c r="BW10" s="17">
        <v>1351.4195076302908</v>
      </c>
      <c r="BX10" s="17">
        <v>933.70827326675351</v>
      </c>
      <c r="BY10" s="17">
        <v>362.20621165867129</v>
      </c>
      <c r="BZ10" s="17">
        <v>509.39770388775207</v>
      </c>
      <c r="CA10" s="68">
        <v>1070.1793953694146</v>
      </c>
      <c r="CB10" s="48">
        <v>9014474.7699999996</v>
      </c>
      <c r="CC10" s="10">
        <v>12493600.300000001</v>
      </c>
      <c r="CD10" s="10">
        <v>1830557.59</v>
      </c>
      <c r="CE10" s="10">
        <v>3051807.21</v>
      </c>
      <c r="CF10" s="10">
        <v>3754814.41</v>
      </c>
      <c r="CG10" s="10">
        <v>7864979.8899999997</v>
      </c>
      <c r="CH10" s="10">
        <v>10965382.640000001</v>
      </c>
      <c r="CI10" s="10">
        <v>7170561.6399999997</v>
      </c>
      <c r="CJ10" s="10">
        <v>2412121.25</v>
      </c>
      <c r="CK10" s="10">
        <v>4797862.3</v>
      </c>
      <c r="CL10" s="49">
        <v>11674429.77</v>
      </c>
      <c r="CM10" s="48">
        <v>-1026994.01</v>
      </c>
      <c r="CN10" s="10">
        <v>-3199114.79</v>
      </c>
      <c r="CO10" s="10">
        <v>1447895.51</v>
      </c>
      <c r="CP10" s="10">
        <v>-738456.17</v>
      </c>
      <c r="CQ10" s="10">
        <v>1241946.3999999999</v>
      </c>
      <c r="CR10" s="10">
        <v>-3449922.24</v>
      </c>
      <c r="CS10" s="10">
        <v>-1302470.7</v>
      </c>
      <c r="CT10" s="10">
        <v>2214947.2800000012</v>
      </c>
      <c r="CU10" s="10">
        <v>4437918.71</v>
      </c>
      <c r="CV10" s="10">
        <v>-3074035.8099999949</v>
      </c>
      <c r="CW10" s="49">
        <v>-3847768.14</v>
      </c>
      <c r="CX10" s="48">
        <v>1680505.62</v>
      </c>
      <c r="CY10" s="10">
        <v>2016560.72</v>
      </c>
      <c r="CZ10" s="10">
        <v>2093298.61</v>
      </c>
      <c r="DA10" s="10">
        <v>1439236.74</v>
      </c>
      <c r="DB10" s="10">
        <v>2491407.58</v>
      </c>
      <c r="DC10" s="10">
        <v>1503476.5</v>
      </c>
      <c r="DD10" s="10">
        <v>275952.03999999911</v>
      </c>
      <c r="DE10" s="10">
        <v>2934518.4600000009</v>
      </c>
      <c r="DF10" s="10">
        <v>4358423.43</v>
      </c>
      <c r="DG10" s="10">
        <v>-1761472.6000000015</v>
      </c>
      <c r="DH10" s="49">
        <v>569775.15</v>
      </c>
      <c r="DI10" s="67">
        <v>235.53</v>
      </c>
      <c r="DJ10" s="17">
        <v>283.82</v>
      </c>
      <c r="DK10" s="17">
        <v>295.5</v>
      </c>
      <c r="DL10" s="17">
        <v>204.44</v>
      </c>
      <c r="DM10" s="17">
        <v>353.74</v>
      </c>
      <c r="DN10" s="17">
        <v>215.31</v>
      </c>
      <c r="DO10" s="17">
        <v>39.728194644399522</v>
      </c>
      <c r="DP10" s="17">
        <v>424.73852366478519</v>
      </c>
      <c r="DQ10" s="17">
        <v>633.58386829481026</v>
      </c>
      <c r="DR10" s="17">
        <v>-257.4499561531718</v>
      </c>
      <c r="DS10" s="68">
        <v>84.025239640171066</v>
      </c>
      <c r="DT10" s="40">
        <v>8630855.2200000007</v>
      </c>
      <c r="DU10" s="10">
        <v>10782845.289999999</v>
      </c>
      <c r="DV10" s="10">
        <v>10800954.41</v>
      </c>
      <c r="DW10" s="10">
        <v>10369852.289999999</v>
      </c>
      <c r="DX10" s="10">
        <v>10115883.789999999</v>
      </c>
      <c r="DY10" s="10">
        <v>12077527.93</v>
      </c>
      <c r="DZ10" s="10">
        <v>13266108.48</v>
      </c>
      <c r="EA10" s="10">
        <v>14184545.689999999</v>
      </c>
      <c r="EB10" s="10">
        <v>12548987.310000001</v>
      </c>
      <c r="EC10" s="10">
        <v>12445571.960000001</v>
      </c>
      <c r="ED10" s="64">
        <v>15181017.970000001</v>
      </c>
      <c r="EE10" s="67">
        <v>1209.6500000000001</v>
      </c>
      <c r="EF10" s="17">
        <v>1517.64</v>
      </c>
      <c r="EG10" s="17">
        <v>1524.7</v>
      </c>
      <c r="EH10" s="17">
        <v>1472.99</v>
      </c>
      <c r="EI10" s="17">
        <v>1436.3</v>
      </c>
      <c r="EJ10" s="17">
        <v>1729.56</v>
      </c>
      <c r="EK10" s="17">
        <v>1909.8918053556004</v>
      </c>
      <c r="EL10" s="17">
        <v>2053.0533637284702</v>
      </c>
      <c r="EM10" s="17">
        <v>1824.2458656781509</v>
      </c>
      <c r="EN10" s="17">
        <v>1818.996194095294</v>
      </c>
      <c r="EO10" s="68">
        <v>2238.7579958708156</v>
      </c>
      <c r="EP10" s="82">
        <v>27.71</v>
      </c>
      <c r="EQ10" s="12">
        <v>31.62</v>
      </c>
      <c r="ER10" s="12">
        <v>34.08</v>
      </c>
      <c r="ES10" s="12">
        <v>31.33</v>
      </c>
      <c r="ET10" s="12">
        <v>27.88</v>
      </c>
      <c r="EU10" s="12">
        <v>31.447874941955728</v>
      </c>
      <c r="EV10" s="12">
        <v>27.404607960178613</v>
      </c>
      <c r="EW10" s="12">
        <v>27.85428071449833</v>
      </c>
      <c r="EX10" s="12">
        <v>23.977519258230714</v>
      </c>
      <c r="EY10" s="9">
        <v>26.453393723816554</v>
      </c>
      <c r="EZ10" s="83">
        <v>25.967029276555365</v>
      </c>
      <c r="FA10" s="82">
        <v>28.02</v>
      </c>
      <c r="FB10" s="12">
        <v>33.5</v>
      </c>
      <c r="FC10" s="12">
        <v>6.05</v>
      </c>
      <c r="FD10" s="12">
        <v>9.02</v>
      </c>
      <c r="FE10" s="12">
        <v>10.72</v>
      </c>
      <c r="FF10" s="12">
        <v>18.79109185668738</v>
      </c>
      <c r="FG10" s="12">
        <v>22.058357880656239</v>
      </c>
      <c r="FH10" s="12">
        <v>14.72117490321736</v>
      </c>
      <c r="FI10" s="12">
        <v>5.0358959850190343</v>
      </c>
      <c r="FJ10" s="12">
        <v>9.5725205345356947</v>
      </c>
      <c r="FK10" s="83">
        <v>18.735914235443385</v>
      </c>
      <c r="FL10" s="77">
        <v>5.4</v>
      </c>
      <c r="FM10" s="12">
        <v>5.91</v>
      </c>
      <c r="FN10" s="12">
        <v>6.6</v>
      </c>
      <c r="FO10" s="12">
        <v>4.3499999999999996</v>
      </c>
      <c r="FP10" s="12">
        <v>6.87</v>
      </c>
      <c r="FQ10" s="12">
        <v>3.9148028656365361</v>
      </c>
      <c r="FR10" s="9">
        <v>0.57005092966128834</v>
      </c>
      <c r="FS10" s="9">
        <v>5.7625321764335888</v>
      </c>
      <c r="FT10" s="9">
        <v>8.3276984147614819</v>
      </c>
      <c r="FU10" s="9">
        <v>-3.7440567915461931</v>
      </c>
      <c r="FV10" s="27">
        <v>0.97459656726193344</v>
      </c>
      <c r="FW10" s="33">
        <v>88.61</v>
      </c>
      <c r="FX10" s="8">
        <v>74.39</v>
      </c>
      <c r="FY10" s="8">
        <v>179.1</v>
      </c>
      <c r="FZ10" s="8">
        <v>75.8</v>
      </c>
      <c r="GA10" s="8">
        <v>133.08000000000001</v>
      </c>
      <c r="GB10" s="9">
        <v>56.13565084398455</v>
      </c>
      <c r="GC10" s="9">
        <v>88.121976744807867</v>
      </c>
      <c r="GD10" s="9">
        <v>130.889453172597</v>
      </c>
      <c r="GE10" s="9">
        <v>283.98406423391856</v>
      </c>
      <c r="GF10" s="9">
        <v>35.929053028470584</v>
      </c>
      <c r="GG10" s="34">
        <v>67.04106139823908</v>
      </c>
      <c r="GH10" s="5"/>
    </row>
    <row r="11" spans="1:190" ht="13" x14ac:dyDescent="0.3">
      <c r="A11" s="8" t="s">
        <v>28</v>
      </c>
      <c r="B11" s="38" t="s">
        <v>29</v>
      </c>
      <c r="C11" s="48">
        <v>155550811.19999999</v>
      </c>
      <c r="D11" s="10">
        <v>118170230.90000001</v>
      </c>
      <c r="E11" s="10">
        <v>140246208.30000001</v>
      </c>
      <c r="F11" s="10">
        <v>157319344.19999999</v>
      </c>
      <c r="G11" s="10">
        <v>191546531.69999999</v>
      </c>
      <c r="H11" s="10">
        <v>197635291.40000001</v>
      </c>
      <c r="I11" s="10">
        <v>207435968.88999999</v>
      </c>
      <c r="J11" s="10">
        <v>228177343.19999999</v>
      </c>
      <c r="K11" s="10">
        <v>216327791.69</v>
      </c>
      <c r="L11" s="10">
        <v>246460712.13999999</v>
      </c>
      <c r="M11" s="49">
        <v>265957505.59999999</v>
      </c>
      <c r="N11" s="48">
        <v>110163749.3</v>
      </c>
      <c r="O11" s="10">
        <v>113026992.5</v>
      </c>
      <c r="P11" s="10">
        <v>145192089.5</v>
      </c>
      <c r="Q11" s="10">
        <v>152825405.90000001</v>
      </c>
      <c r="R11" s="10">
        <v>174049988.80000001</v>
      </c>
      <c r="S11" s="10">
        <v>195075448.30000001</v>
      </c>
      <c r="T11" s="10">
        <v>200795556.13999999</v>
      </c>
      <c r="U11" s="10">
        <v>198482648.37</v>
      </c>
      <c r="V11" s="10">
        <v>227544487.91</v>
      </c>
      <c r="W11" s="10">
        <v>219658337.06999999</v>
      </c>
      <c r="X11" s="49">
        <v>275173510.48000002</v>
      </c>
      <c r="Y11" s="48">
        <v>151269186.69999999</v>
      </c>
      <c r="Z11" s="10">
        <v>113361048.09999999</v>
      </c>
      <c r="AA11" s="10">
        <v>132764491.3</v>
      </c>
      <c r="AB11" s="10">
        <v>153115159.90000001</v>
      </c>
      <c r="AC11" s="10">
        <v>180255037.90000001</v>
      </c>
      <c r="AD11" s="10">
        <v>178744554.99000001</v>
      </c>
      <c r="AE11" s="10">
        <v>170720279.74000001</v>
      </c>
      <c r="AF11" s="10">
        <v>207004985.31999999</v>
      </c>
      <c r="AG11" s="10">
        <v>194992341.31999999</v>
      </c>
      <c r="AH11" s="10">
        <v>190128828.75</v>
      </c>
      <c r="AI11" s="49">
        <v>232067817.52000001</v>
      </c>
      <c r="AJ11" s="67">
        <v>3892.77</v>
      </c>
      <c r="AK11" s="17">
        <v>2926.13</v>
      </c>
      <c r="AL11" s="17">
        <v>3434.87</v>
      </c>
      <c r="AM11" s="17">
        <v>3967.33</v>
      </c>
      <c r="AN11" s="17">
        <v>4693.8999999999996</v>
      </c>
      <c r="AO11" s="17">
        <v>4689.9799999999996</v>
      </c>
      <c r="AP11" s="17">
        <v>4670.102848779954</v>
      </c>
      <c r="AQ11" s="17">
        <v>5708.7500432972065</v>
      </c>
      <c r="AR11" s="17">
        <v>5431.6928415833308</v>
      </c>
      <c r="AS11" s="17">
        <v>5337.8485850248462</v>
      </c>
      <c r="AT11" s="68">
        <v>6574.5316312538953</v>
      </c>
      <c r="AU11" s="48">
        <v>89241848.010000005</v>
      </c>
      <c r="AV11" s="10">
        <v>94492843.230000004</v>
      </c>
      <c r="AW11" s="10">
        <v>116074220.90000001</v>
      </c>
      <c r="AX11" s="10">
        <v>122233001</v>
      </c>
      <c r="AY11" s="10">
        <v>130229273.5</v>
      </c>
      <c r="AZ11" s="10">
        <v>144855768.02000001</v>
      </c>
      <c r="BA11" s="10">
        <v>160769976.75</v>
      </c>
      <c r="BB11" s="10">
        <v>169085667.66999999</v>
      </c>
      <c r="BC11" s="10">
        <v>170692100.96000001</v>
      </c>
      <c r="BD11" s="10">
        <v>166069747.25</v>
      </c>
      <c r="BE11" s="49">
        <v>200313160.19999999</v>
      </c>
      <c r="BF11" s="48">
        <v>4281624.59</v>
      </c>
      <c r="BG11" s="10">
        <v>4809182.8</v>
      </c>
      <c r="BH11" s="10">
        <v>7481717.0099999998</v>
      </c>
      <c r="BI11" s="10">
        <v>4204184.34</v>
      </c>
      <c r="BJ11" s="10">
        <v>11291493.800000001</v>
      </c>
      <c r="BK11" s="10">
        <v>18890736.41</v>
      </c>
      <c r="BL11" s="10">
        <v>36715689.149999999</v>
      </c>
      <c r="BM11" s="10">
        <v>21172357.879999999</v>
      </c>
      <c r="BN11" s="10">
        <v>21335450.370000001</v>
      </c>
      <c r="BO11" s="10">
        <v>56331883.390000001</v>
      </c>
      <c r="BP11" s="49">
        <v>33889688.079999998</v>
      </c>
      <c r="BQ11" s="67">
        <v>110.18</v>
      </c>
      <c r="BR11" s="17">
        <v>124.14</v>
      </c>
      <c r="BS11" s="17">
        <v>193.57</v>
      </c>
      <c r="BT11" s="17">
        <v>108.93</v>
      </c>
      <c r="BU11" s="17">
        <v>294.02999999999997</v>
      </c>
      <c r="BV11" s="17">
        <v>495.66</v>
      </c>
      <c r="BW11" s="17">
        <v>1004.3683430900536</v>
      </c>
      <c r="BX11" s="17">
        <v>583.88786519952566</v>
      </c>
      <c r="BY11" s="17">
        <v>594.31879355970921</v>
      </c>
      <c r="BZ11" s="17">
        <v>1581.5122094949324</v>
      </c>
      <c r="CA11" s="68">
        <v>960.10221768938743</v>
      </c>
      <c r="CB11" s="48">
        <v>20921901.300000001</v>
      </c>
      <c r="CC11" s="10">
        <v>18534149.260000002</v>
      </c>
      <c r="CD11" s="10">
        <v>29117868.620000001</v>
      </c>
      <c r="CE11" s="10">
        <v>30592405.109999999</v>
      </c>
      <c r="CF11" s="10">
        <v>43820715.350000001</v>
      </c>
      <c r="CG11" s="10">
        <v>50219680.280000001</v>
      </c>
      <c r="CH11" s="10">
        <v>40025579.390000001</v>
      </c>
      <c r="CI11" s="10">
        <v>29396980.699999999</v>
      </c>
      <c r="CJ11" s="10">
        <v>56852386.950000003</v>
      </c>
      <c r="CK11" s="10">
        <v>53588589.82</v>
      </c>
      <c r="CL11" s="49">
        <v>74860350.280000001</v>
      </c>
      <c r="CM11" s="48">
        <v>45387061.93</v>
      </c>
      <c r="CN11" s="10">
        <v>5143238.42</v>
      </c>
      <c r="CO11" s="10">
        <v>-4945881.18</v>
      </c>
      <c r="CP11" s="10">
        <v>4493938.33</v>
      </c>
      <c r="CQ11" s="10">
        <v>17496542.850000001</v>
      </c>
      <c r="CR11" s="10">
        <v>2559843.1</v>
      </c>
      <c r="CS11" s="10">
        <v>6640412.75</v>
      </c>
      <c r="CT11" s="10">
        <v>29694694.829999983</v>
      </c>
      <c r="CU11" s="10">
        <v>-11216696.220000001</v>
      </c>
      <c r="CV11" s="10">
        <v>26802375.07</v>
      </c>
      <c r="CW11" s="49">
        <v>-9216004.8800000008</v>
      </c>
      <c r="CX11" s="48">
        <v>62027338.640000001</v>
      </c>
      <c r="CY11" s="10">
        <v>18868204.879999999</v>
      </c>
      <c r="CZ11" s="10">
        <v>16690270.43</v>
      </c>
      <c r="DA11" s="10">
        <v>30882159.100000001</v>
      </c>
      <c r="DB11" s="10">
        <v>50025764.399999999</v>
      </c>
      <c r="DC11" s="10">
        <v>33888786.969999999</v>
      </c>
      <c r="DD11" s="10">
        <v>9950302.9900000095</v>
      </c>
      <c r="DE11" s="10">
        <v>37919317.650000006</v>
      </c>
      <c r="DF11" s="10">
        <v>24300240.359999999</v>
      </c>
      <c r="DG11" s="10">
        <v>24059081.5</v>
      </c>
      <c r="DH11" s="49">
        <v>31754657.32</v>
      </c>
      <c r="DI11" s="67">
        <v>1596.22</v>
      </c>
      <c r="DJ11" s="17">
        <v>487.03</v>
      </c>
      <c r="DK11" s="17">
        <v>431.81</v>
      </c>
      <c r="DL11" s="17">
        <v>800.18</v>
      </c>
      <c r="DM11" s="17">
        <v>1302.69</v>
      </c>
      <c r="DN11" s="17">
        <v>889.19</v>
      </c>
      <c r="DO11" s="17">
        <v>272.19342898566612</v>
      </c>
      <c r="DP11" s="17">
        <v>1045.7328162488625</v>
      </c>
      <c r="DQ11" s="17">
        <v>676.90577341987239</v>
      </c>
      <c r="DR11" s="17">
        <v>675.45639967433112</v>
      </c>
      <c r="DS11" s="68">
        <v>899.61633293671025</v>
      </c>
      <c r="DT11" s="40">
        <v>876320.5</v>
      </c>
      <c r="DU11" s="10">
        <v>891898</v>
      </c>
      <c r="DV11" s="10">
        <v>583462</v>
      </c>
      <c r="DW11" s="10">
        <v>2159218</v>
      </c>
      <c r="DX11" s="10">
        <v>1519040</v>
      </c>
      <c r="DY11" s="10">
        <v>1266741.1000000001</v>
      </c>
      <c r="DZ11" s="10">
        <v>183485.69</v>
      </c>
      <c r="EA11" s="10">
        <v>100944</v>
      </c>
      <c r="EB11" s="10">
        <v>166965.12</v>
      </c>
      <c r="EC11" s="10">
        <v>7577.03</v>
      </c>
      <c r="ED11" s="64">
        <v>0</v>
      </c>
      <c r="EE11" s="67">
        <v>22.55</v>
      </c>
      <c r="EF11" s="17">
        <v>23.02</v>
      </c>
      <c r="EG11" s="17">
        <v>15.1</v>
      </c>
      <c r="EH11" s="17">
        <v>55.95</v>
      </c>
      <c r="EI11" s="17">
        <v>39.56</v>
      </c>
      <c r="EJ11" s="17">
        <v>33.24</v>
      </c>
      <c r="EK11" s="17">
        <v>5.0193043549622498</v>
      </c>
      <c r="EL11" s="17">
        <v>2.7838173243981137</v>
      </c>
      <c r="EM11" s="17">
        <v>4.6509685506560068</v>
      </c>
      <c r="EN11" s="17">
        <v>0.21272438866896881</v>
      </c>
      <c r="EO11" s="68">
        <v>0</v>
      </c>
      <c r="EP11" s="82">
        <v>0.56000000000000005</v>
      </c>
      <c r="EQ11" s="12">
        <v>0.75</v>
      </c>
      <c r="ER11" s="12">
        <v>0.42</v>
      </c>
      <c r="ES11" s="12">
        <v>1.37</v>
      </c>
      <c r="ET11" s="12">
        <v>0.79</v>
      </c>
      <c r="EU11" s="12">
        <v>0.64094883612472064</v>
      </c>
      <c r="EV11" s="12">
        <v>8.8454134054880118E-2</v>
      </c>
      <c r="EW11" s="12">
        <v>4.4239273971877852E-2</v>
      </c>
      <c r="EX11" s="12">
        <v>7.7181539503376792E-2</v>
      </c>
      <c r="EY11" s="9">
        <v>3.0743358380365023E-3</v>
      </c>
      <c r="EZ11" s="83">
        <v>0</v>
      </c>
      <c r="FA11" s="82">
        <v>18.989999999999998</v>
      </c>
      <c r="FB11" s="12">
        <v>16.399999999999999</v>
      </c>
      <c r="FC11" s="12">
        <v>20.05</v>
      </c>
      <c r="FD11" s="12">
        <v>20.02</v>
      </c>
      <c r="FE11" s="12">
        <v>25.18</v>
      </c>
      <c r="FF11" s="12">
        <v>25.743721579339308</v>
      </c>
      <c r="FG11" s="12">
        <v>19.933498608949844</v>
      </c>
      <c r="FH11" s="12">
        <v>14.810856738066002</v>
      </c>
      <c r="FI11" s="12">
        <v>24.985174315664661</v>
      </c>
      <c r="FJ11" s="12">
        <v>24.396337755631176</v>
      </c>
      <c r="FK11" s="83">
        <v>27.204780776106336</v>
      </c>
      <c r="FL11" s="77">
        <v>39.880000000000003</v>
      </c>
      <c r="FM11" s="12">
        <v>15.97</v>
      </c>
      <c r="FN11" s="12">
        <v>11.9</v>
      </c>
      <c r="FO11" s="12">
        <v>19.63</v>
      </c>
      <c r="FP11" s="12">
        <v>26.12</v>
      </c>
      <c r="FQ11" s="12">
        <v>17.147133353532222</v>
      </c>
      <c r="FR11" s="9">
        <v>4.7968069584289399</v>
      </c>
      <c r="FS11" s="9">
        <v>16.618353565789089</v>
      </c>
      <c r="FT11" s="9">
        <v>11.23306449446981</v>
      </c>
      <c r="FU11" s="9">
        <v>9.7618323387515957</v>
      </c>
      <c r="FV11" s="27">
        <v>11.939748512966954</v>
      </c>
      <c r="FW11" s="33">
        <v>316.94</v>
      </c>
      <c r="FX11" s="8">
        <v>127.75</v>
      </c>
      <c r="FY11" s="8">
        <v>83.01</v>
      </c>
      <c r="FZ11" s="8">
        <v>114.69</v>
      </c>
      <c r="GA11" s="8">
        <v>139.93</v>
      </c>
      <c r="GB11" s="9">
        <v>105.09729071496987</v>
      </c>
      <c r="GC11" s="9">
        <v>116.59042255278145</v>
      </c>
      <c r="GD11" s="9">
        <v>201.01273710058257</v>
      </c>
      <c r="GE11" s="9">
        <v>80.270492020212359</v>
      </c>
      <c r="GF11" s="9">
        <v>150.01507813515366</v>
      </c>
      <c r="GG11" s="34">
        <v>87.689070588730345</v>
      </c>
      <c r="GH11" s="5"/>
    </row>
    <row r="12" spans="1:190" ht="13" x14ac:dyDescent="0.3">
      <c r="A12" s="8" t="s">
        <v>50</v>
      </c>
      <c r="B12" s="38" t="s">
        <v>51</v>
      </c>
      <c r="C12" s="48">
        <v>54217596.25</v>
      </c>
      <c r="D12" s="10">
        <v>55444669.020000003</v>
      </c>
      <c r="E12" s="10">
        <v>66596515.530000001</v>
      </c>
      <c r="F12" s="10">
        <v>72131616.319999993</v>
      </c>
      <c r="G12" s="10">
        <v>85063419.370000005</v>
      </c>
      <c r="H12" s="10">
        <v>108159621.59</v>
      </c>
      <c r="I12" s="10">
        <v>105113720.41</v>
      </c>
      <c r="J12" s="10">
        <v>109401480.47</v>
      </c>
      <c r="K12" s="10">
        <v>113174774.98</v>
      </c>
      <c r="L12" s="10">
        <v>127693867.16</v>
      </c>
      <c r="M12" s="49">
        <v>138082245.56</v>
      </c>
      <c r="N12" s="48">
        <v>53948311.770000003</v>
      </c>
      <c r="O12" s="10">
        <v>53856095.890000001</v>
      </c>
      <c r="P12" s="10">
        <v>63457153.329999998</v>
      </c>
      <c r="Q12" s="10">
        <v>72763533.650000006</v>
      </c>
      <c r="R12" s="10">
        <v>93432038.870000005</v>
      </c>
      <c r="S12" s="10">
        <v>112246603.39</v>
      </c>
      <c r="T12" s="10">
        <v>100731484.58</v>
      </c>
      <c r="U12" s="10">
        <v>102524061.11</v>
      </c>
      <c r="V12" s="10">
        <v>118875784.98999999</v>
      </c>
      <c r="W12" s="10">
        <v>126149968.31</v>
      </c>
      <c r="X12" s="49">
        <v>136016564.06999999</v>
      </c>
      <c r="Y12" s="48">
        <v>49902516.329999998</v>
      </c>
      <c r="Z12" s="10">
        <v>53074960.420000002</v>
      </c>
      <c r="AA12" s="10">
        <v>63300133.759999998</v>
      </c>
      <c r="AB12" s="10">
        <v>67480770.510000005</v>
      </c>
      <c r="AC12" s="10">
        <v>71690872.890000001</v>
      </c>
      <c r="AD12" s="10">
        <v>83882409.719999999</v>
      </c>
      <c r="AE12" s="10">
        <v>90594122.239999995</v>
      </c>
      <c r="AF12" s="10">
        <v>98971648.659999996</v>
      </c>
      <c r="AG12" s="10">
        <v>95911608.349999994</v>
      </c>
      <c r="AH12" s="10">
        <v>92403096.700000003</v>
      </c>
      <c r="AI12" s="49">
        <v>108464598.06999999</v>
      </c>
      <c r="AJ12" s="67">
        <v>2688.28</v>
      </c>
      <c r="AK12" s="17">
        <v>2876.38</v>
      </c>
      <c r="AL12" s="17">
        <v>3437.98</v>
      </c>
      <c r="AM12" s="17">
        <v>3664.05</v>
      </c>
      <c r="AN12" s="17">
        <v>3884.42</v>
      </c>
      <c r="AO12" s="17">
        <v>4551.6499999999996</v>
      </c>
      <c r="AP12" s="17">
        <v>5197.5973746414229</v>
      </c>
      <c r="AQ12" s="17">
        <v>5738.1521718460108</v>
      </c>
      <c r="AR12" s="17">
        <v>5591.5354952486441</v>
      </c>
      <c r="AS12" s="17">
        <v>5361.0522569041541</v>
      </c>
      <c r="AT12" s="68">
        <v>6297.2943607756615</v>
      </c>
      <c r="AU12" s="48">
        <v>48711826.740000002</v>
      </c>
      <c r="AV12" s="10">
        <v>51132220.539999999</v>
      </c>
      <c r="AW12" s="10">
        <v>59443969.799999997</v>
      </c>
      <c r="AX12" s="10">
        <v>65256794</v>
      </c>
      <c r="AY12" s="10">
        <v>70353250.200000003</v>
      </c>
      <c r="AZ12" s="10">
        <v>79346351.180000007</v>
      </c>
      <c r="BA12" s="10">
        <v>89174459.730000004</v>
      </c>
      <c r="BB12" s="10">
        <v>93907848.120000005</v>
      </c>
      <c r="BC12" s="10">
        <v>96995209.340000004</v>
      </c>
      <c r="BD12" s="10">
        <v>96008071.859999999</v>
      </c>
      <c r="BE12" s="49">
        <v>111482017.67</v>
      </c>
      <c r="BF12" s="48">
        <v>4315079.92</v>
      </c>
      <c r="BG12" s="10">
        <v>2369708.6</v>
      </c>
      <c r="BH12" s="10">
        <v>3296381.77</v>
      </c>
      <c r="BI12" s="10">
        <v>4650845.8099999996</v>
      </c>
      <c r="BJ12" s="10">
        <v>13372546.48</v>
      </c>
      <c r="BK12" s="10">
        <v>24277211.870000001</v>
      </c>
      <c r="BL12" s="10">
        <v>14519598.17</v>
      </c>
      <c r="BM12" s="10">
        <v>10429831.810000001</v>
      </c>
      <c r="BN12" s="10">
        <v>17263166.629999999</v>
      </c>
      <c r="BO12" s="10">
        <v>35290770.460000001</v>
      </c>
      <c r="BP12" s="49">
        <v>29617647.489999998</v>
      </c>
      <c r="BQ12" s="67">
        <v>232.46</v>
      </c>
      <c r="BR12" s="17">
        <v>128.43</v>
      </c>
      <c r="BS12" s="17">
        <v>179.03</v>
      </c>
      <c r="BT12" s="17">
        <v>252.53</v>
      </c>
      <c r="BU12" s="17">
        <v>724.56</v>
      </c>
      <c r="BV12" s="17">
        <v>1317.34</v>
      </c>
      <c r="BW12" s="17">
        <v>833.02341767068276</v>
      </c>
      <c r="BX12" s="17">
        <v>604.69804093228208</v>
      </c>
      <c r="BY12" s="17">
        <v>1006.4225867195242</v>
      </c>
      <c r="BZ12" s="17">
        <v>2047.5035077744258</v>
      </c>
      <c r="CA12" s="68">
        <v>1719.5568677426845</v>
      </c>
      <c r="CB12" s="48">
        <v>5236485.03</v>
      </c>
      <c r="CC12" s="10">
        <v>2723875.35</v>
      </c>
      <c r="CD12" s="10">
        <v>4013183.53</v>
      </c>
      <c r="CE12" s="10">
        <v>7506739.54</v>
      </c>
      <c r="CF12" s="10">
        <v>23078788.670000002</v>
      </c>
      <c r="CG12" s="10">
        <v>32900252.210000001</v>
      </c>
      <c r="CH12" s="10">
        <v>11557024.85</v>
      </c>
      <c r="CI12" s="10">
        <v>8616212.9900000002</v>
      </c>
      <c r="CJ12" s="10">
        <v>21880575.649999999</v>
      </c>
      <c r="CK12" s="10">
        <v>30141896.449999999</v>
      </c>
      <c r="CL12" s="49">
        <v>24534546.399999999</v>
      </c>
      <c r="CM12" s="48">
        <v>269284.47999999998</v>
      </c>
      <c r="CN12" s="10">
        <v>1588573.13</v>
      </c>
      <c r="CO12" s="10">
        <v>3139362.2</v>
      </c>
      <c r="CP12" s="10">
        <v>-631917.32999999996</v>
      </c>
      <c r="CQ12" s="10">
        <v>-8368619.5</v>
      </c>
      <c r="CR12" s="10">
        <v>-4086981.8</v>
      </c>
      <c r="CS12" s="10">
        <v>4382235.83</v>
      </c>
      <c r="CT12" s="10">
        <v>6877419.3599999994</v>
      </c>
      <c r="CU12" s="10">
        <v>-5701010.0099999998</v>
      </c>
      <c r="CV12" s="10">
        <v>1543898.849999994</v>
      </c>
      <c r="CW12" s="49">
        <v>2065681.49</v>
      </c>
      <c r="CX12" s="48">
        <v>1190689.5900000001</v>
      </c>
      <c r="CY12" s="10">
        <v>1942739.88</v>
      </c>
      <c r="CZ12" s="10">
        <v>3856163.96</v>
      </c>
      <c r="DA12" s="10">
        <v>2223976.4</v>
      </c>
      <c r="DB12" s="10">
        <v>1337622.69</v>
      </c>
      <c r="DC12" s="10">
        <v>4536058.54</v>
      </c>
      <c r="DD12" s="10">
        <v>1419662.5099999905</v>
      </c>
      <c r="DE12" s="10">
        <v>5063800.5399999917</v>
      </c>
      <c r="DF12" s="10">
        <v>-1083600.99</v>
      </c>
      <c r="DG12" s="10">
        <v>-3604975.1599999964</v>
      </c>
      <c r="DH12" s="49">
        <v>-3017419.6</v>
      </c>
      <c r="DI12" s="67">
        <v>64.14</v>
      </c>
      <c r="DJ12" s="17">
        <v>105.29</v>
      </c>
      <c r="DK12" s="17">
        <v>209.44</v>
      </c>
      <c r="DL12" s="17">
        <v>120.76</v>
      </c>
      <c r="DM12" s="17">
        <v>72.48</v>
      </c>
      <c r="DN12" s="17">
        <v>246.14</v>
      </c>
      <c r="DO12" s="17">
        <v>81.449369477911105</v>
      </c>
      <c r="DP12" s="17">
        <v>293.5876936456396</v>
      </c>
      <c r="DQ12" s="17">
        <v>-63.172680580656447</v>
      </c>
      <c r="DR12" s="17">
        <v>-209.15381527036413</v>
      </c>
      <c r="DS12" s="68">
        <v>-175.18692522062238</v>
      </c>
      <c r="DT12" s="40">
        <v>867680.53</v>
      </c>
      <c r="DU12" s="10">
        <v>394295.26</v>
      </c>
      <c r="DV12" s="10">
        <v>120000</v>
      </c>
      <c r="DW12" s="10">
        <v>2025634</v>
      </c>
      <c r="DX12" s="10">
        <v>7335164.5999999996</v>
      </c>
      <c r="DY12" s="10">
        <v>21937492.84</v>
      </c>
      <c r="DZ12" s="10">
        <v>15822808.949999999</v>
      </c>
      <c r="EA12" s="10">
        <v>14660361.57</v>
      </c>
      <c r="EB12" s="10">
        <v>12131219.09</v>
      </c>
      <c r="EC12" s="10">
        <v>9562860.8699999992</v>
      </c>
      <c r="ED12" s="64">
        <v>9492661.8699999992</v>
      </c>
      <c r="EE12" s="67">
        <v>46.74</v>
      </c>
      <c r="EF12" s="17">
        <v>21.37</v>
      </c>
      <c r="EG12" s="17">
        <v>6.52</v>
      </c>
      <c r="EH12" s="17">
        <v>109.99</v>
      </c>
      <c r="EI12" s="17">
        <v>397.44</v>
      </c>
      <c r="EJ12" s="17">
        <v>1190.3800000000001</v>
      </c>
      <c r="EK12" s="17">
        <v>907.79167814113589</v>
      </c>
      <c r="EL12" s="17">
        <v>849.97458082096477</v>
      </c>
      <c r="EM12" s="17">
        <v>707.23599895062091</v>
      </c>
      <c r="EN12" s="17">
        <v>554.81903399860755</v>
      </c>
      <c r="EO12" s="68">
        <v>551.12992742684617</v>
      </c>
      <c r="EP12" s="82">
        <v>1.6</v>
      </c>
      <c r="EQ12" s="12">
        <v>0.71</v>
      </c>
      <c r="ER12" s="12">
        <v>0.18</v>
      </c>
      <c r="ES12" s="12">
        <v>2.81</v>
      </c>
      <c r="ET12" s="12">
        <v>8.6199999999999992</v>
      </c>
      <c r="EU12" s="12">
        <v>20.28251626393287</v>
      </c>
      <c r="EV12" s="12">
        <v>15.053038640705077</v>
      </c>
      <c r="EW12" s="12">
        <v>13.400514789212705</v>
      </c>
      <c r="EX12" s="12">
        <v>10.71901321839942</v>
      </c>
      <c r="EY12" s="9">
        <v>7.4888959686824785</v>
      </c>
      <c r="EZ12" s="83">
        <v>6.8746433196404038</v>
      </c>
      <c r="FA12" s="82">
        <v>9.7100000000000009</v>
      </c>
      <c r="FB12" s="12">
        <v>5.0599999999999996</v>
      </c>
      <c r="FC12" s="12">
        <v>6.32</v>
      </c>
      <c r="FD12" s="12">
        <v>10.32</v>
      </c>
      <c r="FE12" s="12">
        <v>24.7</v>
      </c>
      <c r="FF12" s="12">
        <v>29.310688445233673</v>
      </c>
      <c r="FG12" s="12">
        <v>11.473100886169824</v>
      </c>
      <c r="FH12" s="12">
        <v>8.4040886565696056</v>
      </c>
      <c r="FI12" s="12">
        <v>18.406251241024925</v>
      </c>
      <c r="FJ12" s="12">
        <v>23.893701166796593</v>
      </c>
      <c r="FK12" s="83">
        <v>18.037910726353491</v>
      </c>
      <c r="FL12" s="77">
        <v>2.2000000000000002</v>
      </c>
      <c r="FM12" s="12">
        <v>3.5</v>
      </c>
      <c r="FN12" s="12">
        <v>5.79</v>
      </c>
      <c r="FO12" s="12">
        <v>3.08</v>
      </c>
      <c r="FP12" s="12">
        <v>1.57</v>
      </c>
      <c r="FQ12" s="12">
        <v>4.1938557784482722</v>
      </c>
      <c r="FR12" s="9">
        <v>1.3505967674462893</v>
      </c>
      <c r="FS12" s="9">
        <v>4.6286398668878928</v>
      </c>
      <c r="FT12" s="9">
        <v>-0.95745804680547553</v>
      </c>
      <c r="FU12" s="9">
        <v>-2.8231388399279775</v>
      </c>
      <c r="FV12" s="27">
        <v>-2.1852335814519037</v>
      </c>
      <c r="FW12" s="33">
        <v>105.14</v>
      </c>
      <c r="FX12" s="8">
        <v>158.32</v>
      </c>
      <c r="FY12" s="8">
        <v>178.23</v>
      </c>
      <c r="FZ12" s="8">
        <v>91.58</v>
      </c>
      <c r="GA12" s="8">
        <v>63.74</v>
      </c>
      <c r="GB12" s="9">
        <v>87.577658147077159</v>
      </c>
      <c r="GC12" s="9">
        <v>137.91837334329165</v>
      </c>
      <c r="GD12" s="9">
        <v>179.81951430381241</v>
      </c>
      <c r="GE12" s="9">
        <v>73.94488106166439</v>
      </c>
      <c r="GF12" s="9">
        <v>105.12210256100194</v>
      </c>
      <c r="GG12" s="34">
        <v>108.41948107098487</v>
      </c>
      <c r="GH12" s="5"/>
    </row>
    <row r="13" spans="1:190" ht="13" x14ac:dyDescent="0.3">
      <c r="A13" s="8" t="s">
        <v>20</v>
      </c>
      <c r="B13" s="38" t="s">
        <v>21</v>
      </c>
      <c r="C13" s="48">
        <v>44359652.049999997</v>
      </c>
      <c r="D13" s="10">
        <v>45170288.259999998</v>
      </c>
      <c r="E13" s="10">
        <v>50400537.899999999</v>
      </c>
      <c r="F13" s="10">
        <v>62645126.68</v>
      </c>
      <c r="G13" s="10">
        <v>65462067.210000001</v>
      </c>
      <c r="H13" s="10">
        <v>73822764.519999996</v>
      </c>
      <c r="I13" s="10">
        <v>76122980.980000004</v>
      </c>
      <c r="J13" s="10">
        <v>87483348.109999999</v>
      </c>
      <c r="K13" s="10">
        <v>99337144.349999994</v>
      </c>
      <c r="L13" s="10">
        <v>84629153.620000005</v>
      </c>
      <c r="M13" s="49">
        <v>102640145.13</v>
      </c>
      <c r="N13" s="48">
        <v>43301411.740000002</v>
      </c>
      <c r="O13" s="10">
        <v>45782623.840000004</v>
      </c>
      <c r="P13" s="10">
        <v>50714504.280000001</v>
      </c>
      <c r="Q13" s="10">
        <v>58748916.68</v>
      </c>
      <c r="R13" s="10">
        <v>67521765.079999998</v>
      </c>
      <c r="S13" s="10">
        <v>70314054.269999996</v>
      </c>
      <c r="T13" s="10">
        <v>75648164.439999998</v>
      </c>
      <c r="U13" s="10">
        <v>83252484</v>
      </c>
      <c r="V13" s="10">
        <v>93525435.939999998</v>
      </c>
      <c r="W13" s="10">
        <v>90356640.060000002</v>
      </c>
      <c r="X13" s="49">
        <v>102770294.83</v>
      </c>
      <c r="Y13" s="48">
        <v>43081722.57</v>
      </c>
      <c r="Z13" s="10">
        <v>44172102.560000002</v>
      </c>
      <c r="AA13" s="10">
        <v>50173878.530000001</v>
      </c>
      <c r="AB13" s="10">
        <v>60264511.68</v>
      </c>
      <c r="AC13" s="10">
        <v>60845522.210000001</v>
      </c>
      <c r="AD13" s="10">
        <v>71078589.379999995</v>
      </c>
      <c r="AE13" s="10">
        <v>74394851.420000002</v>
      </c>
      <c r="AF13" s="10">
        <v>83447352.25</v>
      </c>
      <c r="AG13" s="10">
        <v>91152795.310000002</v>
      </c>
      <c r="AH13" s="10">
        <v>80147642.659999996</v>
      </c>
      <c r="AI13" s="49">
        <v>100078761.56</v>
      </c>
      <c r="AJ13" s="67">
        <v>3706.27</v>
      </c>
      <c r="AK13" s="17">
        <v>3756.77</v>
      </c>
      <c r="AL13" s="17">
        <v>4218.42</v>
      </c>
      <c r="AM13" s="17">
        <v>5018.28</v>
      </c>
      <c r="AN13" s="17">
        <v>5049</v>
      </c>
      <c r="AO13" s="17">
        <v>5834.24</v>
      </c>
      <c r="AP13" s="17">
        <v>5977.8908332663723</v>
      </c>
      <c r="AQ13" s="17">
        <v>6673.6526111644271</v>
      </c>
      <c r="AR13" s="17">
        <v>7239.5199197839729</v>
      </c>
      <c r="AS13" s="17">
        <v>6325.2815610449052</v>
      </c>
      <c r="AT13" s="68">
        <v>7864.117677196291</v>
      </c>
      <c r="AU13" s="48">
        <v>37310947.990000002</v>
      </c>
      <c r="AV13" s="10">
        <v>38052374.299999997</v>
      </c>
      <c r="AW13" s="10">
        <v>45593226.810000002</v>
      </c>
      <c r="AX13" s="10">
        <v>49792799</v>
      </c>
      <c r="AY13" s="10">
        <v>53405554.340000004</v>
      </c>
      <c r="AZ13" s="10">
        <v>62486516.619999997</v>
      </c>
      <c r="BA13" s="10">
        <v>66585474.350000001</v>
      </c>
      <c r="BB13" s="10">
        <v>71018881.75</v>
      </c>
      <c r="BC13" s="10">
        <v>77656341.230000004</v>
      </c>
      <c r="BD13" s="10">
        <v>69591414.469999999</v>
      </c>
      <c r="BE13" s="49">
        <v>83608873.489999995</v>
      </c>
      <c r="BF13" s="48">
        <v>1277929.48</v>
      </c>
      <c r="BG13" s="10">
        <v>998185.7</v>
      </c>
      <c r="BH13" s="10">
        <v>226659.37</v>
      </c>
      <c r="BI13" s="10">
        <v>2380615</v>
      </c>
      <c r="BJ13" s="10">
        <v>4616545</v>
      </c>
      <c r="BK13" s="10">
        <v>2744175.14</v>
      </c>
      <c r="BL13" s="10">
        <v>1728129.56</v>
      </c>
      <c r="BM13" s="10">
        <v>4035995.86</v>
      </c>
      <c r="BN13" s="10">
        <v>8184349.04</v>
      </c>
      <c r="BO13" s="10">
        <v>4481510.96</v>
      </c>
      <c r="BP13" s="49">
        <v>2561383.5699999998</v>
      </c>
      <c r="BQ13" s="67">
        <v>109.94</v>
      </c>
      <c r="BR13" s="17">
        <v>84.89</v>
      </c>
      <c r="BS13" s="17">
        <v>19.059999999999999</v>
      </c>
      <c r="BT13" s="17">
        <v>198.24</v>
      </c>
      <c r="BU13" s="17">
        <v>383.08</v>
      </c>
      <c r="BV13" s="17">
        <v>225.25</v>
      </c>
      <c r="BW13" s="17">
        <v>138.86135476094819</v>
      </c>
      <c r="BX13" s="17">
        <v>322.77638035828534</v>
      </c>
      <c r="BY13" s="17">
        <v>650.01580811690894</v>
      </c>
      <c r="BZ13" s="17">
        <v>353.6825001973009</v>
      </c>
      <c r="CA13" s="68">
        <v>201.27169338362407</v>
      </c>
      <c r="CB13" s="48">
        <v>5990463.75</v>
      </c>
      <c r="CC13" s="10">
        <v>7730249.54</v>
      </c>
      <c r="CD13" s="10">
        <v>5121277.47</v>
      </c>
      <c r="CE13" s="10">
        <v>8956117.5199999996</v>
      </c>
      <c r="CF13" s="10">
        <v>14116210.74</v>
      </c>
      <c r="CG13" s="10">
        <v>7827537.6500000004</v>
      </c>
      <c r="CH13" s="10">
        <v>9062690.0899999999</v>
      </c>
      <c r="CI13" s="10">
        <v>12233602.25</v>
      </c>
      <c r="CJ13" s="10">
        <v>15869094.710000001</v>
      </c>
      <c r="CK13" s="10">
        <v>20765225.59</v>
      </c>
      <c r="CL13" s="49">
        <v>19161421.34</v>
      </c>
      <c r="CM13" s="48">
        <v>1058240.31</v>
      </c>
      <c r="CN13" s="10">
        <v>-612335.57999999996</v>
      </c>
      <c r="CO13" s="10">
        <v>-313966.38</v>
      </c>
      <c r="CP13" s="10">
        <v>3896210</v>
      </c>
      <c r="CQ13" s="10">
        <v>-2059697.87</v>
      </c>
      <c r="CR13" s="10">
        <v>3508710.25</v>
      </c>
      <c r="CS13" s="10">
        <v>474816.54</v>
      </c>
      <c r="CT13" s="10">
        <v>4230864.1099999994</v>
      </c>
      <c r="CU13" s="10">
        <v>5811708.4100000001</v>
      </c>
      <c r="CV13" s="10">
        <v>-5727486.4399999976</v>
      </c>
      <c r="CW13" s="49">
        <v>-130149.7</v>
      </c>
      <c r="CX13" s="48">
        <v>5770774.5800000001</v>
      </c>
      <c r="CY13" s="10">
        <v>6119728.2599999998</v>
      </c>
      <c r="CZ13" s="10">
        <v>4580651.72</v>
      </c>
      <c r="DA13" s="10">
        <v>10471712.52</v>
      </c>
      <c r="DB13" s="10">
        <v>7439967.8700000001</v>
      </c>
      <c r="DC13" s="10">
        <v>8592072.7599999998</v>
      </c>
      <c r="DD13" s="10">
        <v>7809377.0700000003</v>
      </c>
      <c r="DE13" s="10">
        <v>12428470.5</v>
      </c>
      <c r="DF13" s="10">
        <v>13496454.08</v>
      </c>
      <c r="DG13" s="10">
        <v>10556228.189999998</v>
      </c>
      <c r="DH13" s="49">
        <v>16469888.07</v>
      </c>
      <c r="DI13" s="67">
        <v>496.45</v>
      </c>
      <c r="DJ13" s="17">
        <v>520.47</v>
      </c>
      <c r="DK13" s="17">
        <v>385.12</v>
      </c>
      <c r="DL13" s="17">
        <v>871.99</v>
      </c>
      <c r="DM13" s="17">
        <v>617.37</v>
      </c>
      <c r="DN13" s="17">
        <v>705.25</v>
      </c>
      <c r="DO13" s="17">
        <v>627.51121494576137</v>
      </c>
      <c r="DP13" s="17">
        <v>993.95957293666027</v>
      </c>
      <c r="DQ13" s="17">
        <v>1071.9128012072115</v>
      </c>
      <c r="DR13" s="17">
        <v>833.10142766948127</v>
      </c>
      <c r="DS13" s="68">
        <v>1294.1920532767563</v>
      </c>
      <c r="DT13" s="40" t="s">
        <v>3</v>
      </c>
      <c r="DU13" s="10" t="s">
        <v>3</v>
      </c>
      <c r="DV13" s="10" t="s">
        <v>3</v>
      </c>
      <c r="DW13" s="10">
        <v>0</v>
      </c>
      <c r="DX13" s="10">
        <v>2559045.16</v>
      </c>
      <c r="DY13" s="10">
        <v>519636.4</v>
      </c>
      <c r="DZ13" s="10">
        <v>444169</v>
      </c>
      <c r="EA13" s="10">
        <v>314173</v>
      </c>
      <c r="EB13" s="10">
        <v>184177</v>
      </c>
      <c r="EC13" s="10">
        <v>0</v>
      </c>
      <c r="ED13" s="64">
        <v>0</v>
      </c>
      <c r="EE13" s="67">
        <v>0</v>
      </c>
      <c r="EF13" s="17">
        <v>0</v>
      </c>
      <c r="EG13" s="17">
        <v>0</v>
      </c>
      <c r="EH13" s="17">
        <v>0</v>
      </c>
      <c r="EI13" s="17">
        <v>212.35</v>
      </c>
      <c r="EJ13" s="17">
        <v>42.65</v>
      </c>
      <c r="EK13" s="17">
        <v>35.690558457211729</v>
      </c>
      <c r="EL13" s="17">
        <v>25.125799744081895</v>
      </c>
      <c r="EM13" s="17">
        <v>14.627670558335319</v>
      </c>
      <c r="EN13" s="17">
        <v>0</v>
      </c>
      <c r="EO13" s="68">
        <v>0</v>
      </c>
      <c r="EP13" s="82">
        <v>0</v>
      </c>
      <c r="EQ13" s="12">
        <v>0</v>
      </c>
      <c r="ER13" s="12">
        <v>0</v>
      </c>
      <c r="ES13" s="12" t="s">
        <v>3</v>
      </c>
      <c r="ET13" s="12">
        <v>3.91</v>
      </c>
      <c r="EU13" s="12">
        <v>0.70389723736127574</v>
      </c>
      <c r="EV13" s="12">
        <v>0.58348871034976635</v>
      </c>
      <c r="EW13" s="12">
        <v>0.35912320091472094</v>
      </c>
      <c r="EX13" s="12">
        <v>0.18540597397392369</v>
      </c>
      <c r="EY13" s="9">
        <v>0</v>
      </c>
      <c r="EZ13" s="83">
        <v>0</v>
      </c>
      <c r="FA13" s="82">
        <v>13.83</v>
      </c>
      <c r="FB13" s="12">
        <v>16.88</v>
      </c>
      <c r="FC13" s="12">
        <v>10.1</v>
      </c>
      <c r="FD13" s="12">
        <v>15.24</v>
      </c>
      <c r="FE13" s="12">
        <v>20.91</v>
      </c>
      <c r="FF13" s="12">
        <v>11.132251910753036</v>
      </c>
      <c r="FG13" s="12">
        <v>11.980052863262838</v>
      </c>
      <c r="FH13" s="12">
        <v>14.694579263244567</v>
      </c>
      <c r="FI13" s="12">
        <v>16.967677884100542</v>
      </c>
      <c r="FJ13" s="12">
        <v>22.981405214061919</v>
      </c>
      <c r="FK13" s="83">
        <v>18.644902568097461</v>
      </c>
      <c r="FL13" s="77">
        <v>13.01</v>
      </c>
      <c r="FM13" s="12">
        <v>13.55</v>
      </c>
      <c r="FN13" s="12">
        <v>9.09</v>
      </c>
      <c r="FO13" s="12">
        <v>16.72</v>
      </c>
      <c r="FP13" s="12">
        <v>11.37</v>
      </c>
      <c r="FQ13" s="12">
        <v>11.638784886838319</v>
      </c>
      <c r="FR13" s="9">
        <v>10.258895499706954</v>
      </c>
      <c r="FS13" s="9">
        <v>14.206669918911496</v>
      </c>
      <c r="FT13" s="9">
        <v>13.586513049385843</v>
      </c>
      <c r="FU13" s="9">
        <v>12.4735126590056</v>
      </c>
      <c r="FV13" s="27">
        <v>16.046243942016922</v>
      </c>
      <c r="FW13" s="33">
        <v>117.67</v>
      </c>
      <c r="FX13" s="8">
        <v>92.08</v>
      </c>
      <c r="FY13" s="8">
        <v>93.87</v>
      </c>
      <c r="FZ13" s="8">
        <v>143.5</v>
      </c>
      <c r="GA13" s="8">
        <v>85.41</v>
      </c>
      <c r="GB13" s="9">
        <v>144.82521077365882</v>
      </c>
      <c r="GC13" s="9">
        <v>105.23924502862485</v>
      </c>
      <c r="GD13" s="9">
        <v>134.58396001063383</v>
      </c>
      <c r="GE13" s="9">
        <v>136.62281003551965</v>
      </c>
      <c r="GF13" s="9">
        <v>72.417894449660054</v>
      </c>
      <c r="GG13" s="34">
        <v>99.320772203216947</v>
      </c>
      <c r="GH13" s="5"/>
    </row>
    <row r="14" spans="1:190" ht="13" x14ac:dyDescent="0.3">
      <c r="A14" s="8" t="s">
        <v>46</v>
      </c>
      <c r="B14" s="38" t="s">
        <v>47</v>
      </c>
      <c r="C14" s="48">
        <v>34774178.450000003</v>
      </c>
      <c r="D14" s="10">
        <v>34992024.82</v>
      </c>
      <c r="E14" s="10">
        <v>42238397.969999999</v>
      </c>
      <c r="F14" s="10">
        <v>43717945.159999996</v>
      </c>
      <c r="G14" s="10">
        <v>52361184.520000003</v>
      </c>
      <c r="H14" s="10">
        <v>58188932.640000001</v>
      </c>
      <c r="I14" s="10">
        <v>69932275.510000005</v>
      </c>
      <c r="J14" s="10">
        <v>74963587.5</v>
      </c>
      <c r="K14" s="10">
        <v>77761871.640000001</v>
      </c>
      <c r="L14" s="10">
        <v>73233518.75</v>
      </c>
      <c r="M14" s="49">
        <v>95386722.25</v>
      </c>
      <c r="N14" s="48">
        <v>33848734.189999998</v>
      </c>
      <c r="O14" s="10">
        <v>33668650.140000001</v>
      </c>
      <c r="P14" s="10">
        <v>42241264.469999999</v>
      </c>
      <c r="Q14" s="10">
        <v>43930533.950000003</v>
      </c>
      <c r="R14" s="10">
        <v>51505242.329999998</v>
      </c>
      <c r="S14" s="10">
        <v>56153721.759999998</v>
      </c>
      <c r="T14" s="10">
        <v>68699192.569999993</v>
      </c>
      <c r="U14" s="10">
        <v>71887995.590000004</v>
      </c>
      <c r="V14" s="10">
        <v>83531304.760000005</v>
      </c>
      <c r="W14" s="10">
        <v>76234228.390000001</v>
      </c>
      <c r="X14" s="49">
        <v>92605968.859999999</v>
      </c>
      <c r="Y14" s="48">
        <v>32141702.059999999</v>
      </c>
      <c r="Z14" s="10">
        <v>33483922.780000001</v>
      </c>
      <c r="AA14" s="10">
        <v>39205968.520000003</v>
      </c>
      <c r="AB14" s="10">
        <v>42053408.159999996</v>
      </c>
      <c r="AC14" s="10">
        <v>45956582.780000001</v>
      </c>
      <c r="AD14" s="10">
        <v>53571660.689999998</v>
      </c>
      <c r="AE14" s="10">
        <v>61964096.590000004</v>
      </c>
      <c r="AF14" s="10">
        <v>68303173.909999996</v>
      </c>
      <c r="AG14" s="10">
        <v>71744651.340000004</v>
      </c>
      <c r="AH14" s="10">
        <v>61918548.140000001</v>
      </c>
      <c r="AI14" s="49">
        <v>78915931.590000004</v>
      </c>
      <c r="AJ14" s="67">
        <v>2806.89</v>
      </c>
      <c r="AK14" s="17">
        <v>2898.04</v>
      </c>
      <c r="AL14" s="17">
        <v>3351.51</v>
      </c>
      <c r="AM14" s="17">
        <v>3552.41</v>
      </c>
      <c r="AN14" s="17">
        <v>3866.12</v>
      </c>
      <c r="AO14" s="17">
        <v>4459.47</v>
      </c>
      <c r="AP14" s="17">
        <v>5015.7112344180023</v>
      </c>
      <c r="AQ14" s="17">
        <v>5496.3526120543975</v>
      </c>
      <c r="AR14" s="17">
        <v>5691.3098000951932</v>
      </c>
      <c r="AS14" s="17">
        <v>4869.7245882815569</v>
      </c>
      <c r="AT14" s="68">
        <v>6149.9323246571075</v>
      </c>
      <c r="AU14" s="48">
        <v>24247760.690000001</v>
      </c>
      <c r="AV14" s="10">
        <v>26809908.489999998</v>
      </c>
      <c r="AW14" s="10">
        <v>33513409.879999999</v>
      </c>
      <c r="AX14" s="10">
        <v>35208738</v>
      </c>
      <c r="AY14" s="10">
        <v>38095753.450000003</v>
      </c>
      <c r="AZ14" s="10">
        <v>44439367.759999998</v>
      </c>
      <c r="BA14" s="10">
        <v>52957532.100000001</v>
      </c>
      <c r="BB14" s="10">
        <v>56129308.57</v>
      </c>
      <c r="BC14" s="10">
        <v>64614853.780000001</v>
      </c>
      <c r="BD14" s="10">
        <v>58163089.75</v>
      </c>
      <c r="BE14" s="49">
        <v>68950724.489999995</v>
      </c>
      <c r="BF14" s="48">
        <v>2632476.39</v>
      </c>
      <c r="BG14" s="10">
        <v>1508102.04</v>
      </c>
      <c r="BH14" s="10">
        <v>3032429.45</v>
      </c>
      <c r="BI14" s="10">
        <v>1664537</v>
      </c>
      <c r="BJ14" s="10">
        <v>6404601.7400000002</v>
      </c>
      <c r="BK14" s="10">
        <v>4617271.95</v>
      </c>
      <c r="BL14" s="10">
        <v>7968178.9199999999</v>
      </c>
      <c r="BM14" s="10">
        <v>6660413.5899999999</v>
      </c>
      <c r="BN14" s="10">
        <v>6017220.2999999998</v>
      </c>
      <c r="BO14" s="10">
        <v>11314970.609999999</v>
      </c>
      <c r="BP14" s="49">
        <v>16470790.66</v>
      </c>
      <c r="BQ14" s="67">
        <v>229.89</v>
      </c>
      <c r="BR14" s="17">
        <v>130.53</v>
      </c>
      <c r="BS14" s="17">
        <v>259.23</v>
      </c>
      <c r="BT14" s="17">
        <v>140.61000000000001</v>
      </c>
      <c r="BU14" s="17">
        <v>538.79</v>
      </c>
      <c r="BV14" s="17">
        <v>384.36</v>
      </c>
      <c r="BW14" s="17">
        <v>644.9877707625061</v>
      </c>
      <c r="BX14" s="17">
        <v>535.96311177275288</v>
      </c>
      <c r="BY14" s="17">
        <v>477.32986673012851</v>
      </c>
      <c r="BZ14" s="17">
        <v>889.89151474636253</v>
      </c>
      <c r="CA14" s="68">
        <v>1283.5715913341646</v>
      </c>
      <c r="CB14" s="48">
        <v>9600973.5</v>
      </c>
      <c r="CC14" s="10">
        <v>6858741.6500000004</v>
      </c>
      <c r="CD14" s="10">
        <v>8727854.5899999999</v>
      </c>
      <c r="CE14" s="10">
        <v>8721795.9900000002</v>
      </c>
      <c r="CF14" s="10">
        <v>13409488.880000001</v>
      </c>
      <c r="CG14" s="10">
        <v>11714354</v>
      </c>
      <c r="CH14" s="10">
        <v>15741660.470000001</v>
      </c>
      <c r="CI14" s="10">
        <v>15758687.02</v>
      </c>
      <c r="CJ14" s="10">
        <v>18916450.98</v>
      </c>
      <c r="CK14" s="10">
        <v>18071138.640000001</v>
      </c>
      <c r="CL14" s="49">
        <v>23655244.370000001</v>
      </c>
      <c r="CM14" s="48">
        <v>925444.26</v>
      </c>
      <c r="CN14" s="10">
        <v>1323374.68</v>
      </c>
      <c r="CO14" s="10">
        <v>-2866.5</v>
      </c>
      <c r="CP14" s="10">
        <v>-212588.79</v>
      </c>
      <c r="CQ14" s="10">
        <v>855942.19</v>
      </c>
      <c r="CR14" s="10">
        <v>2035210.88</v>
      </c>
      <c r="CS14" s="10">
        <v>1233082.94</v>
      </c>
      <c r="CT14" s="10">
        <v>3075591.9099999964</v>
      </c>
      <c r="CU14" s="10">
        <v>-5769433.1200000001</v>
      </c>
      <c r="CV14" s="10">
        <v>-3000709.6400000006</v>
      </c>
      <c r="CW14" s="49">
        <v>2780753.39</v>
      </c>
      <c r="CX14" s="48">
        <v>7893941.3700000001</v>
      </c>
      <c r="CY14" s="10">
        <v>6674014.29</v>
      </c>
      <c r="CZ14" s="10">
        <v>5692558.6399999997</v>
      </c>
      <c r="DA14" s="10">
        <v>6844670.2000000002</v>
      </c>
      <c r="DB14" s="10">
        <v>7860829.3300000001</v>
      </c>
      <c r="DC14" s="10">
        <v>9132292.9299999997</v>
      </c>
      <c r="DD14" s="10">
        <v>9006564.4900000021</v>
      </c>
      <c r="DE14" s="10">
        <v>12173865.339999996</v>
      </c>
      <c r="DF14" s="10">
        <v>7129797.5599999996</v>
      </c>
      <c r="DG14" s="10">
        <v>3755458.3900000006</v>
      </c>
      <c r="DH14" s="49">
        <v>9965207.0999999996</v>
      </c>
      <c r="DI14" s="67">
        <v>689.37</v>
      </c>
      <c r="DJ14" s="17">
        <v>577.64</v>
      </c>
      <c r="DK14" s="17">
        <v>486.63</v>
      </c>
      <c r="DL14" s="17">
        <v>578.19000000000005</v>
      </c>
      <c r="DM14" s="17">
        <v>661.3</v>
      </c>
      <c r="DN14" s="17">
        <v>760.2</v>
      </c>
      <c r="DO14" s="17">
        <v>729.04035049376739</v>
      </c>
      <c r="DP14" s="17">
        <v>979.63026796491476</v>
      </c>
      <c r="DQ14" s="17">
        <v>565.58762176741232</v>
      </c>
      <c r="DR14" s="17">
        <v>295.35653873377908</v>
      </c>
      <c r="DS14" s="68">
        <v>776.59032886533657</v>
      </c>
      <c r="DT14" s="40">
        <v>3517529.33</v>
      </c>
      <c r="DU14" s="10">
        <v>3096159.05</v>
      </c>
      <c r="DV14" s="10">
        <v>2692575.77</v>
      </c>
      <c r="DW14" s="10">
        <v>2323396.6800000002</v>
      </c>
      <c r="DX14" s="10">
        <v>2131502.6</v>
      </c>
      <c r="DY14" s="10">
        <v>1651654.12</v>
      </c>
      <c r="DZ14" s="10">
        <v>1955504.92</v>
      </c>
      <c r="EA14" s="10">
        <v>2720540.4</v>
      </c>
      <c r="EB14" s="10">
        <v>3270915.4</v>
      </c>
      <c r="EC14" s="10">
        <v>8502915.4000000004</v>
      </c>
      <c r="ED14" s="64">
        <v>7702772.9000000004</v>
      </c>
      <c r="EE14" s="67">
        <v>307.18</v>
      </c>
      <c r="EF14" s="17">
        <v>267.97000000000003</v>
      </c>
      <c r="EG14" s="17">
        <v>230.17</v>
      </c>
      <c r="EH14" s="17">
        <v>196.27</v>
      </c>
      <c r="EI14" s="17">
        <v>179.31</v>
      </c>
      <c r="EJ14" s="17">
        <v>137.49</v>
      </c>
      <c r="EK14" s="17">
        <v>158.28921159138739</v>
      </c>
      <c r="EL14" s="17">
        <v>218.92173493200289</v>
      </c>
      <c r="EM14" s="17">
        <v>259.47290179279707</v>
      </c>
      <c r="EN14" s="17">
        <v>668.73105780574133</v>
      </c>
      <c r="EO14" s="68">
        <v>600.27843672069832</v>
      </c>
      <c r="EP14" s="82">
        <v>10.119999999999999</v>
      </c>
      <c r="EQ14" s="12">
        <v>8.85</v>
      </c>
      <c r="ER14" s="12">
        <v>6.37</v>
      </c>
      <c r="ES14" s="12">
        <v>5.31</v>
      </c>
      <c r="ET14" s="12">
        <v>4.07</v>
      </c>
      <c r="EU14" s="12">
        <v>2.8384334358190766</v>
      </c>
      <c r="EV14" s="12">
        <v>2.7962838413864732</v>
      </c>
      <c r="EW14" s="12">
        <v>3.6291491519132539</v>
      </c>
      <c r="EX14" s="12">
        <v>4.2063228816594878</v>
      </c>
      <c r="EY14" s="9">
        <v>11.610688036207465</v>
      </c>
      <c r="EZ14" s="83">
        <v>8.0753093494624206</v>
      </c>
      <c r="FA14" s="82">
        <v>28.36</v>
      </c>
      <c r="FB14" s="12">
        <v>20.37</v>
      </c>
      <c r="FC14" s="12">
        <v>20.66</v>
      </c>
      <c r="FD14" s="12">
        <v>19.850000000000001</v>
      </c>
      <c r="FE14" s="12">
        <v>26.04</v>
      </c>
      <c r="FF14" s="12">
        <v>20.861224568634899</v>
      </c>
      <c r="FG14" s="12">
        <v>22.913894444916913</v>
      </c>
      <c r="FH14" s="12">
        <v>21.921166240156118</v>
      </c>
      <c r="FI14" s="12">
        <v>22.645942182215709</v>
      </c>
      <c r="FJ14" s="12">
        <v>23.704757064702548</v>
      </c>
      <c r="FK14" s="83">
        <v>25.543973742946918</v>
      </c>
      <c r="FL14" s="77">
        <v>22.7</v>
      </c>
      <c r="FM14" s="12">
        <v>19.07</v>
      </c>
      <c r="FN14" s="12">
        <v>13.48</v>
      </c>
      <c r="FO14" s="12">
        <v>15.66</v>
      </c>
      <c r="FP14" s="12">
        <v>15.01</v>
      </c>
      <c r="FQ14" s="12">
        <v>15.694209389436912</v>
      </c>
      <c r="FR14" s="9">
        <v>12.87898102030457</v>
      </c>
      <c r="FS14" s="9">
        <v>16.239704830028305</v>
      </c>
      <c r="FT14" s="9">
        <v>9.1687576567183555</v>
      </c>
      <c r="FU14" s="9">
        <v>5.1280594652568166</v>
      </c>
      <c r="FV14" s="27">
        <v>10.447163782273689</v>
      </c>
      <c r="FW14" s="33">
        <v>109.64</v>
      </c>
      <c r="FX14" s="8">
        <v>119.29</v>
      </c>
      <c r="FY14" s="8">
        <v>99.97</v>
      </c>
      <c r="FZ14" s="8">
        <v>97.56</v>
      </c>
      <c r="GA14" s="8">
        <v>106.38</v>
      </c>
      <c r="GB14" s="9">
        <v>117.37365013896625</v>
      </c>
      <c r="GC14" s="9">
        <v>107.83324568808975</v>
      </c>
      <c r="GD14" s="9">
        <v>119.51680305660386</v>
      </c>
      <c r="GE14" s="9">
        <v>69.500446325265173</v>
      </c>
      <c r="GF14" s="9">
        <v>83.395016220184331</v>
      </c>
      <c r="GG14" s="34">
        <v>111.75533571543484</v>
      </c>
      <c r="GH14" s="5"/>
    </row>
    <row r="15" spans="1:190" ht="13" x14ac:dyDescent="0.3">
      <c r="A15" s="8" t="s">
        <v>56</v>
      </c>
      <c r="B15" s="38" t="s">
        <v>57</v>
      </c>
      <c r="C15" s="48">
        <v>33585006.670000002</v>
      </c>
      <c r="D15" s="10">
        <v>37577776.810000002</v>
      </c>
      <c r="E15" s="10">
        <v>41496532.890000001</v>
      </c>
      <c r="F15" s="10">
        <v>43700238.899999999</v>
      </c>
      <c r="G15" s="10">
        <v>51579947.979999997</v>
      </c>
      <c r="H15" s="10">
        <v>54210530.619999997</v>
      </c>
      <c r="I15" s="10">
        <v>60183043.789999999</v>
      </c>
      <c r="J15" s="10">
        <v>69208157.969999999</v>
      </c>
      <c r="K15" s="10">
        <v>70505927.049999997</v>
      </c>
      <c r="L15" s="10">
        <v>75807825.010000005</v>
      </c>
      <c r="M15" s="49">
        <v>77051926.579999998</v>
      </c>
      <c r="N15" s="48">
        <v>34027897.509999998</v>
      </c>
      <c r="O15" s="10">
        <v>36739024.280000001</v>
      </c>
      <c r="P15" s="10">
        <v>40981998.390000001</v>
      </c>
      <c r="Q15" s="10">
        <v>42290727.520000003</v>
      </c>
      <c r="R15" s="10">
        <v>54616314.960000001</v>
      </c>
      <c r="S15" s="10">
        <v>52855333.789999999</v>
      </c>
      <c r="T15" s="10">
        <v>56567740.880000003</v>
      </c>
      <c r="U15" s="10">
        <v>58995310.219999999</v>
      </c>
      <c r="V15" s="10">
        <v>73401289.219999999</v>
      </c>
      <c r="W15" s="10">
        <v>71404446.939999998</v>
      </c>
      <c r="X15" s="49">
        <v>77367572.650000006</v>
      </c>
      <c r="Y15" s="48">
        <v>32509021.829999998</v>
      </c>
      <c r="Z15" s="10">
        <v>33772248.869999997</v>
      </c>
      <c r="AA15" s="10">
        <v>39342672.57</v>
      </c>
      <c r="AB15" s="10">
        <v>43126573.409999996</v>
      </c>
      <c r="AC15" s="10">
        <v>45921431.32</v>
      </c>
      <c r="AD15" s="10">
        <v>50665242.880000003</v>
      </c>
      <c r="AE15" s="10">
        <v>54568930.060000002</v>
      </c>
      <c r="AF15" s="10">
        <v>61703303.880000003</v>
      </c>
      <c r="AG15" s="10">
        <v>68691136.959999993</v>
      </c>
      <c r="AH15" s="10">
        <v>60700473.170000002</v>
      </c>
      <c r="AI15" s="49">
        <v>70349368.230000004</v>
      </c>
      <c r="AJ15" s="67">
        <v>3063.13</v>
      </c>
      <c r="AK15" s="17">
        <v>3170.51</v>
      </c>
      <c r="AL15" s="17">
        <v>3705.63</v>
      </c>
      <c r="AM15" s="17">
        <v>4047.54</v>
      </c>
      <c r="AN15" s="17">
        <v>4322.83</v>
      </c>
      <c r="AO15" s="17">
        <v>4760.43</v>
      </c>
      <c r="AP15" s="17">
        <v>5017.3712817212208</v>
      </c>
      <c r="AQ15" s="17">
        <v>5678.5665267807844</v>
      </c>
      <c r="AR15" s="17">
        <v>6310.0438140731212</v>
      </c>
      <c r="AS15" s="17">
        <v>5605.8804183598077</v>
      </c>
      <c r="AT15" s="68">
        <v>6512.624350120348</v>
      </c>
      <c r="AU15" s="48">
        <v>27243327.620000001</v>
      </c>
      <c r="AV15" s="10">
        <v>28337726.25</v>
      </c>
      <c r="AW15" s="10">
        <v>33985112.140000001</v>
      </c>
      <c r="AX15" s="10">
        <v>37279562</v>
      </c>
      <c r="AY15" s="10">
        <v>39701831.950000003</v>
      </c>
      <c r="AZ15" s="10">
        <v>44750151.520000003</v>
      </c>
      <c r="BA15" s="10">
        <v>48316680.420000002</v>
      </c>
      <c r="BB15" s="10">
        <v>53202449.759999998</v>
      </c>
      <c r="BC15" s="10">
        <v>61486246.119999997</v>
      </c>
      <c r="BD15" s="10">
        <v>55294061.469999999</v>
      </c>
      <c r="BE15" s="49">
        <v>61854127.840000004</v>
      </c>
      <c r="BF15" s="48">
        <v>1075984.8400000001</v>
      </c>
      <c r="BG15" s="10">
        <v>3805527.94</v>
      </c>
      <c r="BH15" s="10">
        <v>2153860.3199999998</v>
      </c>
      <c r="BI15" s="10">
        <v>573665.49</v>
      </c>
      <c r="BJ15" s="10">
        <v>5658516.6600000001</v>
      </c>
      <c r="BK15" s="10">
        <v>3545287.74</v>
      </c>
      <c r="BL15" s="10">
        <v>5614113.7300000004</v>
      </c>
      <c r="BM15" s="10">
        <v>7504854.0899999999</v>
      </c>
      <c r="BN15" s="10">
        <v>1814790.09</v>
      </c>
      <c r="BO15" s="10">
        <v>15107351.84</v>
      </c>
      <c r="BP15" s="49">
        <v>6702558.3499999996</v>
      </c>
      <c r="BQ15" s="67">
        <v>101.38</v>
      </c>
      <c r="BR15" s="17">
        <v>357.26</v>
      </c>
      <c r="BS15" s="17">
        <v>202.87</v>
      </c>
      <c r="BT15" s="17">
        <v>53.84</v>
      </c>
      <c r="BU15" s="17">
        <v>532.66999999999996</v>
      </c>
      <c r="BV15" s="17">
        <v>333.11</v>
      </c>
      <c r="BW15" s="17">
        <v>516.19287697682978</v>
      </c>
      <c r="BX15" s="17">
        <v>690.6731170623965</v>
      </c>
      <c r="BY15" s="17">
        <v>166.70862483924307</v>
      </c>
      <c r="BZ15" s="17">
        <v>1395.2116586627262</v>
      </c>
      <c r="CA15" s="68">
        <v>620.49234863914091</v>
      </c>
      <c r="CB15" s="48">
        <v>6784569.8899999997</v>
      </c>
      <c r="CC15" s="10">
        <v>8401298.0299999993</v>
      </c>
      <c r="CD15" s="10">
        <v>6996886.25</v>
      </c>
      <c r="CE15" s="10">
        <v>5011165.87</v>
      </c>
      <c r="CF15" s="10">
        <v>14914483.01</v>
      </c>
      <c r="CG15" s="10">
        <v>8105182.2699999996</v>
      </c>
      <c r="CH15" s="10">
        <v>8251060.46</v>
      </c>
      <c r="CI15" s="10">
        <v>5792860.46</v>
      </c>
      <c r="CJ15" s="10">
        <v>11915043.1</v>
      </c>
      <c r="CK15" s="10">
        <v>16110385.470000001</v>
      </c>
      <c r="CL15" s="49">
        <v>15513444.810000001</v>
      </c>
      <c r="CM15" s="48">
        <v>-442890.84</v>
      </c>
      <c r="CN15" s="10">
        <v>838752.53</v>
      </c>
      <c r="CO15" s="10">
        <v>514534.5</v>
      </c>
      <c r="CP15" s="10">
        <v>1409511.38</v>
      </c>
      <c r="CQ15" s="10">
        <v>-3036366.98</v>
      </c>
      <c r="CR15" s="10">
        <v>1355196.83</v>
      </c>
      <c r="CS15" s="10">
        <v>3615302.91</v>
      </c>
      <c r="CT15" s="10">
        <v>10212847.75</v>
      </c>
      <c r="CU15" s="10">
        <v>-2895362.17</v>
      </c>
      <c r="CV15" s="10">
        <v>4403378.0700000077</v>
      </c>
      <c r="CW15" s="49">
        <v>-315646.07</v>
      </c>
      <c r="CX15" s="48">
        <v>5265694.21</v>
      </c>
      <c r="CY15" s="10">
        <v>5434522.6200000001</v>
      </c>
      <c r="CZ15" s="10">
        <v>5357560.43</v>
      </c>
      <c r="DA15" s="10">
        <v>5847011.7599999998</v>
      </c>
      <c r="DB15" s="10">
        <v>6219599.3700000001</v>
      </c>
      <c r="DC15" s="10">
        <v>5915091.3600000003</v>
      </c>
      <c r="DD15" s="10">
        <v>6252249.6400000006</v>
      </c>
      <c r="DE15" s="10">
        <v>8500854.1200000048</v>
      </c>
      <c r="DF15" s="10">
        <v>7204890.8399999999</v>
      </c>
      <c r="DG15" s="10">
        <v>5406411.700000003</v>
      </c>
      <c r="DH15" s="49">
        <v>8495240.3900000006</v>
      </c>
      <c r="DI15" s="67">
        <v>496.16</v>
      </c>
      <c r="DJ15" s="17">
        <v>510.19</v>
      </c>
      <c r="DK15" s="17">
        <v>504.62</v>
      </c>
      <c r="DL15" s="17">
        <v>548.76</v>
      </c>
      <c r="DM15" s="17">
        <v>585.48</v>
      </c>
      <c r="DN15" s="17">
        <v>555.77</v>
      </c>
      <c r="DO15" s="17">
        <v>574.8666458256713</v>
      </c>
      <c r="DP15" s="17">
        <v>782.33518498067406</v>
      </c>
      <c r="DQ15" s="17">
        <v>661.84924122726432</v>
      </c>
      <c r="DR15" s="17">
        <v>499.29919652752153</v>
      </c>
      <c r="DS15" s="68">
        <v>786.45069339011297</v>
      </c>
      <c r="DT15" s="40">
        <v>849901.61</v>
      </c>
      <c r="DU15" s="10">
        <v>602891.61</v>
      </c>
      <c r="DV15" s="10">
        <v>1567131.96</v>
      </c>
      <c r="DW15" s="10">
        <v>1605873.03</v>
      </c>
      <c r="DX15" s="10">
        <v>1748818.28</v>
      </c>
      <c r="DY15" s="10">
        <v>1930231.3</v>
      </c>
      <c r="DZ15" s="10">
        <v>1155694.24</v>
      </c>
      <c r="EA15" s="10">
        <v>709194.23999999999</v>
      </c>
      <c r="EB15" s="10">
        <v>250111.74</v>
      </c>
      <c r="EC15" s="10">
        <v>0</v>
      </c>
      <c r="ED15" s="64">
        <v>0</v>
      </c>
      <c r="EE15" s="67">
        <v>80.08</v>
      </c>
      <c r="EF15" s="17">
        <v>56.6</v>
      </c>
      <c r="EG15" s="17">
        <v>147.61000000000001</v>
      </c>
      <c r="EH15" s="17">
        <v>150.72</v>
      </c>
      <c r="EI15" s="17">
        <v>164.63</v>
      </c>
      <c r="EJ15" s="17">
        <v>181.36</v>
      </c>
      <c r="EK15" s="17">
        <v>106.26096358955498</v>
      </c>
      <c r="EL15" s="17">
        <v>65.267277747101048</v>
      </c>
      <c r="EM15" s="17">
        <v>22.975541061914384</v>
      </c>
      <c r="EN15" s="17">
        <v>0</v>
      </c>
      <c r="EO15" s="68">
        <v>0</v>
      </c>
      <c r="EP15" s="82">
        <v>2.5299999999999998</v>
      </c>
      <c r="EQ15" s="12">
        <v>1.6</v>
      </c>
      <c r="ER15" s="12">
        <v>3.78</v>
      </c>
      <c r="ES15" s="12">
        <v>3.67</v>
      </c>
      <c r="ET15" s="12">
        <v>3.39</v>
      </c>
      <c r="EU15" s="12">
        <v>3.5606205619538351</v>
      </c>
      <c r="EV15" s="12">
        <v>1.9202987539690206</v>
      </c>
      <c r="EW15" s="12">
        <v>1.0247263629056822</v>
      </c>
      <c r="EX15" s="12">
        <v>0.3547386020789865</v>
      </c>
      <c r="EY15" s="9">
        <v>0</v>
      </c>
      <c r="EZ15" s="83">
        <v>0</v>
      </c>
      <c r="FA15" s="82">
        <v>19.940000000000001</v>
      </c>
      <c r="FB15" s="12">
        <v>22.87</v>
      </c>
      <c r="FC15" s="12">
        <v>17.07</v>
      </c>
      <c r="FD15" s="12">
        <v>11.85</v>
      </c>
      <c r="FE15" s="12">
        <v>27.31</v>
      </c>
      <c r="FF15" s="12">
        <v>15.33465345655137</v>
      </c>
      <c r="FG15" s="12">
        <v>14.586158703957066</v>
      </c>
      <c r="FH15" s="12">
        <v>9.8191880649458181</v>
      </c>
      <c r="FI15" s="12">
        <v>16.232743629731029</v>
      </c>
      <c r="FJ15" s="12">
        <v>22.56215986594966</v>
      </c>
      <c r="FK15" s="83">
        <v>20.051611131941076</v>
      </c>
      <c r="FL15" s="77">
        <v>15.68</v>
      </c>
      <c r="FM15" s="12">
        <v>14.46</v>
      </c>
      <c r="FN15" s="12">
        <v>12.91</v>
      </c>
      <c r="FO15" s="12">
        <v>13.38</v>
      </c>
      <c r="FP15" s="12">
        <v>12.06</v>
      </c>
      <c r="FQ15" s="12">
        <v>10.9113327103604</v>
      </c>
      <c r="FR15" s="9">
        <v>10.388722879846886</v>
      </c>
      <c r="FS15" s="9">
        <v>12.283023229262815</v>
      </c>
      <c r="FT15" s="9">
        <v>10.218844204247649</v>
      </c>
      <c r="FU15" s="9">
        <v>7.1317330358532631</v>
      </c>
      <c r="FV15" s="27">
        <v>11.025344552779902</v>
      </c>
      <c r="FW15" s="33">
        <v>93.47</v>
      </c>
      <c r="FX15" s="8">
        <v>109.98</v>
      </c>
      <c r="FY15" s="8">
        <v>107.35</v>
      </c>
      <c r="FZ15" s="8">
        <v>128.13</v>
      </c>
      <c r="GA15" s="8">
        <v>79.64</v>
      </c>
      <c r="GB15" s="9">
        <v>116.72012775105675</v>
      </c>
      <c r="GC15" s="9">
        <v>143.81622129090545</v>
      </c>
      <c r="GD15" s="9">
        <v>276.30060003206091</v>
      </c>
      <c r="GE15" s="9">
        <v>75.699943796258694</v>
      </c>
      <c r="GF15" s="9">
        <v>127.3325432107119</v>
      </c>
      <c r="GG15" s="34">
        <v>97.965338621654595</v>
      </c>
      <c r="GH15" s="5"/>
    </row>
    <row r="16" spans="1:190" ht="13" x14ac:dyDescent="0.3">
      <c r="A16" s="8" t="s">
        <v>66</v>
      </c>
      <c r="B16" s="38" t="s">
        <v>67</v>
      </c>
      <c r="C16" s="48">
        <v>31905969.600000001</v>
      </c>
      <c r="D16" s="10">
        <v>31651673.420000002</v>
      </c>
      <c r="E16" s="10">
        <v>40215792.380000003</v>
      </c>
      <c r="F16" s="10">
        <v>39623439.380000003</v>
      </c>
      <c r="G16" s="10">
        <v>45334704.509999998</v>
      </c>
      <c r="H16" s="10">
        <v>50661364.700000003</v>
      </c>
      <c r="I16" s="10">
        <v>52871473.880000003</v>
      </c>
      <c r="J16" s="10">
        <v>59504229.25</v>
      </c>
      <c r="K16" s="10">
        <v>78786316.299999997</v>
      </c>
      <c r="L16" s="10">
        <v>62713588.93</v>
      </c>
      <c r="M16" s="49">
        <v>79950806.109999999</v>
      </c>
      <c r="N16" s="48">
        <v>33315317.43</v>
      </c>
      <c r="O16" s="10">
        <v>30318063.949999999</v>
      </c>
      <c r="P16" s="10">
        <v>32261381.399999999</v>
      </c>
      <c r="Q16" s="10">
        <v>37756459.789999999</v>
      </c>
      <c r="R16" s="10">
        <v>45002408.270000003</v>
      </c>
      <c r="S16" s="10">
        <v>55872487.240000002</v>
      </c>
      <c r="T16" s="10">
        <v>61841024.829999998</v>
      </c>
      <c r="U16" s="10">
        <v>52307628.049999997</v>
      </c>
      <c r="V16" s="10">
        <v>79999117.680000007</v>
      </c>
      <c r="W16" s="10">
        <v>74231958.510000005</v>
      </c>
      <c r="X16" s="49">
        <v>73373158.379999995</v>
      </c>
      <c r="Y16" s="48">
        <v>25570891.5</v>
      </c>
      <c r="Z16" s="10">
        <v>29679773.859999999</v>
      </c>
      <c r="AA16" s="10">
        <v>34228560.859999999</v>
      </c>
      <c r="AB16" s="10">
        <v>36354120.57</v>
      </c>
      <c r="AC16" s="10">
        <v>39168997.299999997</v>
      </c>
      <c r="AD16" s="10">
        <v>42522149.210000001</v>
      </c>
      <c r="AE16" s="10">
        <v>46203997.210000001</v>
      </c>
      <c r="AF16" s="10">
        <v>54315563.700000003</v>
      </c>
      <c r="AG16" s="10">
        <v>56930975.530000001</v>
      </c>
      <c r="AH16" s="10">
        <v>55948256.979999997</v>
      </c>
      <c r="AI16" s="49">
        <v>65388542.82</v>
      </c>
      <c r="AJ16" s="67">
        <v>2945.28</v>
      </c>
      <c r="AK16" s="17">
        <v>3421.69</v>
      </c>
      <c r="AL16" s="17">
        <v>3899.36</v>
      </c>
      <c r="AM16" s="17">
        <v>4121.32</v>
      </c>
      <c r="AN16" s="17">
        <v>4413.91</v>
      </c>
      <c r="AO16" s="17">
        <v>4772.9399999999996</v>
      </c>
      <c r="AP16" s="17">
        <v>5190.8771160543756</v>
      </c>
      <c r="AQ16" s="17">
        <v>6074.8868918465496</v>
      </c>
      <c r="AR16" s="17">
        <v>6342.5774877450986</v>
      </c>
      <c r="AS16" s="17">
        <v>6173.2601765419831</v>
      </c>
      <c r="AT16" s="68">
        <v>7187.1337458782154</v>
      </c>
      <c r="AU16" s="48">
        <v>21796435.440000001</v>
      </c>
      <c r="AV16" s="10">
        <v>23616377.48</v>
      </c>
      <c r="AW16" s="10">
        <v>28673502.920000002</v>
      </c>
      <c r="AX16" s="10">
        <v>32000059</v>
      </c>
      <c r="AY16" s="10">
        <v>34243830.420000002</v>
      </c>
      <c r="AZ16" s="10">
        <v>40737915.310000002</v>
      </c>
      <c r="BA16" s="10">
        <v>43165370.149999999</v>
      </c>
      <c r="BB16" s="10">
        <v>47143513.82</v>
      </c>
      <c r="BC16" s="10">
        <v>54210005.420000002</v>
      </c>
      <c r="BD16" s="10">
        <v>54995140.450000003</v>
      </c>
      <c r="BE16" s="49">
        <v>60230329.909999996</v>
      </c>
      <c r="BF16" s="48">
        <v>6335078.0999999996</v>
      </c>
      <c r="BG16" s="10">
        <v>1971899.56</v>
      </c>
      <c r="BH16" s="10">
        <v>5987231.5199999996</v>
      </c>
      <c r="BI16" s="10">
        <v>3269318.81</v>
      </c>
      <c r="BJ16" s="10">
        <v>6165707.21</v>
      </c>
      <c r="BK16" s="10">
        <v>8139215.4900000002</v>
      </c>
      <c r="BL16" s="10">
        <v>6667476.6699999999</v>
      </c>
      <c r="BM16" s="10">
        <v>5188665.55</v>
      </c>
      <c r="BN16" s="10">
        <v>21855340.77</v>
      </c>
      <c r="BO16" s="10">
        <v>6765331.9500000002</v>
      </c>
      <c r="BP16" s="49">
        <v>14562263.289999999</v>
      </c>
      <c r="BQ16" s="67">
        <v>729.68</v>
      </c>
      <c r="BR16" s="17">
        <v>227.33</v>
      </c>
      <c r="BS16" s="17">
        <v>682.07</v>
      </c>
      <c r="BT16" s="17">
        <v>370.63</v>
      </c>
      <c r="BU16" s="17">
        <v>694.81</v>
      </c>
      <c r="BV16" s="17">
        <v>913.59</v>
      </c>
      <c r="BW16" s="17">
        <v>749.07051679586561</v>
      </c>
      <c r="BX16" s="17">
        <v>580.32273235655964</v>
      </c>
      <c r="BY16" s="17">
        <v>2434.8641677807486</v>
      </c>
      <c r="BZ16" s="17">
        <v>746.47820258192655</v>
      </c>
      <c r="CA16" s="68">
        <v>1600.6004935150581</v>
      </c>
      <c r="CB16" s="48">
        <v>11518881.99</v>
      </c>
      <c r="CC16" s="10">
        <v>6701686.4699999997</v>
      </c>
      <c r="CD16" s="10">
        <v>3587878.48</v>
      </c>
      <c r="CE16" s="10">
        <v>5756400.5099999998</v>
      </c>
      <c r="CF16" s="10">
        <v>10758577.85</v>
      </c>
      <c r="CG16" s="10">
        <v>15134571.93</v>
      </c>
      <c r="CH16" s="10">
        <v>18675654.68</v>
      </c>
      <c r="CI16" s="10">
        <v>5164114.2300000004</v>
      </c>
      <c r="CJ16" s="10">
        <v>25789112.260000002</v>
      </c>
      <c r="CK16" s="10">
        <v>19236818.059999999</v>
      </c>
      <c r="CL16" s="49">
        <v>13142828.470000001</v>
      </c>
      <c r="CM16" s="48">
        <v>-1409347.83</v>
      </c>
      <c r="CN16" s="10">
        <v>1333609.47</v>
      </c>
      <c r="CO16" s="10">
        <v>7954410.9800000004</v>
      </c>
      <c r="CP16" s="10">
        <v>1866979.59</v>
      </c>
      <c r="CQ16" s="10">
        <v>332296.24</v>
      </c>
      <c r="CR16" s="10">
        <v>-5211122.54</v>
      </c>
      <c r="CS16" s="10">
        <v>-8969550.9499999993</v>
      </c>
      <c r="CT16" s="10">
        <v>7196601.200000003</v>
      </c>
      <c r="CU16" s="10">
        <v>-1212801.3799999999</v>
      </c>
      <c r="CV16" s="10">
        <v>-11518369.580000006</v>
      </c>
      <c r="CW16" s="49">
        <v>6577647.7300000004</v>
      </c>
      <c r="CX16" s="48">
        <v>3774456.06</v>
      </c>
      <c r="CY16" s="10">
        <v>6063396.3799999999</v>
      </c>
      <c r="CZ16" s="10">
        <v>5555057.9400000004</v>
      </c>
      <c r="DA16" s="10">
        <v>4354061.29</v>
      </c>
      <c r="DB16" s="10">
        <v>4925166.88</v>
      </c>
      <c r="DC16" s="10">
        <v>1784233.9</v>
      </c>
      <c r="DD16" s="10">
        <v>3038627.0600000024</v>
      </c>
      <c r="DE16" s="10">
        <v>7172049.8800000027</v>
      </c>
      <c r="DF16" s="10">
        <v>2720970.11</v>
      </c>
      <c r="DG16" s="10">
        <v>953116.52999999374</v>
      </c>
      <c r="DH16" s="49">
        <v>5158212.91</v>
      </c>
      <c r="DI16" s="67">
        <v>434.74</v>
      </c>
      <c r="DJ16" s="17">
        <v>699.03</v>
      </c>
      <c r="DK16" s="17">
        <v>632.84</v>
      </c>
      <c r="DL16" s="17">
        <v>493.6</v>
      </c>
      <c r="DM16" s="17">
        <v>555.01</v>
      </c>
      <c r="DN16" s="17">
        <v>200.27</v>
      </c>
      <c r="DO16" s="17">
        <v>341.38041343669278</v>
      </c>
      <c r="DP16" s="17">
        <v>802.15298959847917</v>
      </c>
      <c r="DQ16" s="17">
        <v>303.13838123885915</v>
      </c>
      <c r="DR16" s="17">
        <v>105.16567692816879</v>
      </c>
      <c r="DS16" s="68">
        <v>566.96119037151027</v>
      </c>
      <c r="DT16" s="40">
        <v>3201175.84</v>
      </c>
      <c r="DU16" s="10">
        <v>2559258.11</v>
      </c>
      <c r="DV16" s="10">
        <v>1743350.67</v>
      </c>
      <c r="DW16" s="10">
        <v>646612.04</v>
      </c>
      <c r="DX16" s="10">
        <v>692040.29</v>
      </c>
      <c r="DY16" s="10">
        <v>865048.15</v>
      </c>
      <c r="DZ16" s="10">
        <v>8425540.6199999992</v>
      </c>
      <c r="EA16" s="10">
        <v>8379285.0800000001</v>
      </c>
      <c r="EB16" s="10">
        <v>7635881.46</v>
      </c>
      <c r="EC16" s="10">
        <v>12032553.140000001</v>
      </c>
      <c r="ED16" s="64">
        <v>11017303.800000001</v>
      </c>
      <c r="EE16" s="67">
        <v>368.71</v>
      </c>
      <c r="EF16" s="17">
        <v>295.05</v>
      </c>
      <c r="EG16" s="17">
        <v>198.6</v>
      </c>
      <c r="EH16" s="17">
        <v>73.3</v>
      </c>
      <c r="EI16" s="17">
        <v>77.989999999999995</v>
      </c>
      <c r="EJ16" s="17">
        <v>97.1</v>
      </c>
      <c r="EK16" s="17">
        <v>946.58359959555094</v>
      </c>
      <c r="EL16" s="17">
        <v>937.17538082988483</v>
      </c>
      <c r="EM16" s="17">
        <v>850.69980614973258</v>
      </c>
      <c r="EN16" s="17">
        <v>1327.6567516274965</v>
      </c>
      <c r="EO16" s="68">
        <v>1210.9588700813367</v>
      </c>
      <c r="EP16" s="82">
        <v>10.029999999999999</v>
      </c>
      <c r="EQ16" s="12">
        <v>8.09</v>
      </c>
      <c r="ER16" s="12">
        <v>4.33</v>
      </c>
      <c r="ES16" s="12">
        <v>1.63</v>
      </c>
      <c r="ET16" s="12">
        <v>1.53</v>
      </c>
      <c r="EU16" s="12">
        <v>1.7075105558694119</v>
      </c>
      <c r="EV16" s="12">
        <v>15.935891326054326</v>
      </c>
      <c r="EW16" s="12">
        <v>14.081831133036648</v>
      </c>
      <c r="EX16" s="12">
        <v>9.6918879046512814</v>
      </c>
      <c r="EY16" s="9">
        <v>19.186516583240934</v>
      </c>
      <c r="EZ16" s="83">
        <v>13.780103461173221</v>
      </c>
      <c r="FA16" s="82">
        <v>34.58</v>
      </c>
      <c r="FB16" s="12">
        <v>22.1</v>
      </c>
      <c r="FC16" s="12">
        <v>11.12</v>
      </c>
      <c r="FD16" s="12">
        <v>15.25</v>
      </c>
      <c r="FE16" s="12">
        <v>23.91</v>
      </c>
      <c r="FF16" s="12">
        <v>27.08770036492114</v>
      </c>
      <c r="FG16" s="12">
        <v>30.199458581643952</v>
      </c>
      <c r="FH16" s="12">
        <v>9.8725834500920389</v>
      </c>
      <c r="FI16" s="12">
        <v>32.23674586407013</v>
      </c>
      <c r="FJ16" s="12">
        <v>25.914469247646956</v>
      </c>
      <c r="FK16" s="83">
        <v>17.912311205050244</v>
      </c>
      <c r="FL16" s="77">
        <v>11.83</v>
      </c>
      <c r="FM16" s="12">
        <v>19.16</v>
      </c>
      <c r="FN16" s="12">
        <v>13.81</v>
      </c>
      <c r="FO16" s="12">
        <v>10.99</v>
      </c>
      <c r="FP16" s="12">
        <v>10.86</v>
      </c>
      <c r="FQ16" s="12">
        <v>3.5218828204997008</v>
      </c>
      <c r="FR16" s="9">
        <v>5.7471956747349946</v>
      </c>
      <c r="FS16" s="9">
        <v>12.053008618710917</v>
      </c>
      <c r="FT16" s="9">
        <v>3.4536074762515581</v>
      </c>
      <c r="FU16" s="9">
        <v>1.5197926737438814</v>
      </c>
      <c r="FV16" s="27">
        <v>6.4517334608272661</v>
      </c>
      <c r="FW16" s="33">
        <v>87.76</v>
      </c>
      <c r="FX16" s="8">
        <v>119.9</v>
      </c>
      <c r="FY16" s="8">
        <v>321.7</v>
      </c>
      <c r="FZ16" s="8">
        <v>132.43</v>
      </c>
      <c r="GA16" s="8">
        <v>103.09</v>
      </c>
      <c r="GB16" s="9">
        <v>65.568087659813983</v>
      </c>
      <c r="GC16" s="9">
        <v>51.97195973212331</v>
      </c>
      <c r="GD16" s="9">
        <v>239.35790107415968</v>
      </c>
      <c r="GE16" s="9">
        <v>95.297234864958455</v>
      </c>
      <c r="GF16" s="9">
        <v>40.123311744832272</v>
      </c>
      <c r="GG16" s="34">
        <v>150.04742886977661</v>
      </c>
      <c r="GH16" s="5"/>
    </row>
    <row r="17" spans="1:190" ht="13" x14ac:dyDescent="0.3">
      <c r="A17" s="8" t="s">
        <v>34</v>
      </c>
      <c r="B17" s="38" t="s">
        <v>35</v>
      </c>
      <c r="C17" s="48">
        <v>85447498.200000003</v>
      </c>
      <c r="D17" s="10">
        <v>91402019.040000007</v>
      </c>
      <c r="E17" s="10">
        <v>95511509.870000005</v>
      </c>
      <c r="F17" s="10">
        <v>105317686.90000001</v>
      </c>
      <c r="G17" s="10">
        <v>113888404.5</v>
      </c>
      <c r="H17" s="10">
        <v>119494874.01000001</v>
      </c>
      <c r="I17" s="10">
        <v>129249201.68000001</v>
      </c>
      <c r="J17" s="10">
        <v>142401642.38</v>
      </c>
      <c r="K17" s="10">
        <v>132925350</v>
      </c>
      <c r="L17" s="10">
        <v>139781334.69</v>
      </c>
      <c r="M17" s="49">
        <v>159900343.91</v>
      </c>
      <c r="N17" s="48">
        <v>80841509.799999997</v>
      </c>
      <c r="O17" s="10">
        <v>89507029.670000002</v>
      </c>
      <c r="P17" s="10">
        <v>102668288.8</v>
      </c>
      <c r="Q17" s="10">
        <v>103969756.09999999</v>
      </c>
      <c r="R17" s="10">
        <v>113332969.8</v>
      </c>
      <c r="S17" s="10">
        <v>120654781.02</v>
      </c>
      <c r="T17" s="10">
        <v>132582036.5</v>
      </c>
      <c r="U17" s="10">
        <v>139210700.06</v>
      </c>
      <c r="V17" s="10">
        <v>145304950.62</v>
      </c>
      <c r="W17" s="10">
        <v>143799052.02000001</v>
      </c>
      <c r="X17" s="49">
        <v>166908613.49000001</v>
      </c>
      <c r="Y17" s="48">
        <v>83213251.290000007</v>
      </c>
      <c r="Z17" s="10">
        <v>88564096.510000005</v>
      </c>
      <c r="AA17" s="10">
        <v>94683463.269999996</v>
      </c>
      <c r="AB17" s="10">
        <v>102763486.8</v>
      </c>
      <c r="AC17" s="10">
        <v>111210576.5</v>
      </c>
      <c r="AD17" s="10">
        <v>116914164.92</v>
      </c>
      <c r="AE17" s="10">
        <v>120567653.98</v>
      </c>
      <c r="AF17" s="10">
        <v>133008204.59</v>
      </c>
      <c r="AG17" s="10">
        <v>128000139.34999999</v>
      </c>
      <c r="AH17" s="10">
        <v>128659902.48</v>
      </c>
      <c r="AI17" s="49">
        <v>143347985.00999999</v>
      </c>
      <c r="AJ17" s="67">
        <v>3711.73</v>
      </c>
      <c r="AK17" s="17">
        <v>3951.46</v>
      </c>
      <c r="AL17" s="17">
        <v>4221.8500000000004</v>
      </c>
      <c r="AM17" s="17">
        <v>4589.7</v>
      </c>
      <c r="AN17" s="17">
        <v>4979.43</v>
      </c>
      <c r="AO17" s="17">
        <v>5265.93</v>
      </c>
      <c r="AP17" s="17">
        <v>5577.1881755944123</v>
      </c>
      <c r="AQ17" s="17">
        <v>6206.0565784807768</v>
      </c>
      <c r="AR17" s="17">
        <v>6016.7405918021996</v>
      </c>
      <c r="AS17" s="17">
        <v>6093.0054214813417</v>
      </c>
      <c r="AT17" s="68">
        <v>6832.2761074305317</v>
      </c>
      <c r="AU17" s="48">
        <v>74112890.930000007</v>
      </c>
      <c r="AV17" s="10">
        <v>80455307.739999995</v>
      </c>
      <c r="AW17" s="10">
        <v>90300771.230000004</v>
      </c>
      <c r="AX17" s="10">
        <v>96954311</v>
      </c>
      <c r="AY17" s="10">
        <v>103866754.8</v>
      </c>
      <c r="AZ17" s="10">
        <v>111405430.81</v>
      </c>
      <c r="BA17" s="10">
        <v>118944035.33</v>
      </c>
      <c r="BB17" s="10">
        <v>125875073.78</v>
      </c>
      <c r="BC17" s="10">
        <v>129290417.97</v>
      </c>
      <c r="BD17" s="10">
        <v>127730149.04000001</v>
      </c>
      <c r="BE17" s="49">
        <v>144151545.46000001</v>
      </c>
      <c r="BF17" s="48">
        <v>2234246.91</v>
      </c>
      <c r="BG17" s="10">
        <v>2837922.53</v>
      </c>
      <c r="BH17" s="10">
        <v>828046.6</v>
      </c>
      <c r="BI17" s="10">
        <v>2554200.1</v>
      </c>
      <c r="BJ17" s="10">
        <v>2677827.9300000002</v>
      </c>
      <c r="BK17" s="10">
        <v>2580709.09</v>
      </c>
      <c r="BL17" s="10">
        <v>8681547.6999999993</v>
      </c>
      <c r="BM17" s="10">
        <v>9393437.7899999991</v>
      </c>
      <c r="BN17" s="10">
        <v>4925210.6500000004</v>
      </c>
      <c r="BO17" s="10">
        <v>11121432.210000001</v>
      </c>
      <c r="BP17" s="49">
        <v>16552358.9</v>
      </c>
      <c r="BQ17" s="67">
        <v>99.66</v>
      </c>
      <c r="BR17" s="17">
        <v>126.62</v>
      </c>
      <c r="BS17" s="17">
        <v>36.92</v>
      </c>
      <c r="BT17" s="17">
        <v>114.08</v>
      </c>
      <c r="BU17" s="17">
        <v>119.9</v>
      </c>
      <c r="BV17" s="17">
        <v>116.24</v>
      </c>
      <c r="BW17" s="17">
        <v>401.58884725691547</v>
      </c>
      <c r="BX17" s="17">
        <v>438.29030375139973</v>
      </c>
      <c r="BY17" s="17">
        <v>231.51314515370876</v>
      </c>
      <c r="BZ17" s="17">
        <v>526.68271500284152</v>
      </c>
      <c r="CA17" s="68">
        <v>788.92135265239983</v>
      </c>
      <c r="CB17" s="48">
        <v>6728618.8700000001</v>
      </c>
      <c r="CC17" s="10">
        <v>9051721.9299999997</v>
      </c>
      <c r="CD17" s="10">
        <v>12367517.529999999</v>
      </c>
      <c r="CE17" s="10">
        <v>7015445</v>
      </c>
      <c r="CF17" s="10">
        <v>9466214.9399999995</v>
      </c>
      <c r="CG17" s="10">
        <v>9249350.2100000009</v>
      </c>
      <c r="CH17" s="10">
        <v>13638001.17</v>
      </c>
      <c r="CI17" s="10">
        <v>13335626.279999999</v>
      </c>
      <c r="CJ17" s="10">
        <v>16014532.65</v>
      </c>
      <c r="CK17" s="10">
        <v>16068902.98</v>
      </c>
      <c r="CL17" s="49">
        <v>22757068.030000001</v>
      </c>
      <c r="CM17" s="48">
        <v>4605988.4000000004</v>
      </c>
      <c r="CN17" s="10">
        <v>1894989.37</v>
      </c>
      <c r="CO17" s="10">
        <v>-7156778.8899999997</v>
      </c>
      <c r="CP17" s="10">
        <v>1347930.77</v>
      </c>
      <c r="CQ17" s="10">
        <v>555434.68999999994</v>
      </c>
      <c r="CR17" s="10">
        <v>-1159907.01</v>
      </c>
      <c r="CS17" s="10">
        <v>-3332834.82</v>
      </c>
      <c r="CT17" s="10">
        <v>3190942.3199999928</v>
      </c>
      <c r="CU17" s="10">
        <v>-12379600.619999999</v>
      </c>
      <c r="CV17" s="10">
        <v>-4017717.3300000131</v>
      </c>
      <c r="CW17" s="49">
        <v>-7008269.5800000001</v>
      </c>
      <c r="CX17" s="48">
        <v>9100360.3599999994</v>
      </c>
      <c r="CY17" s="10">
        <v>8108788.7699999996</v>
      </c>
      <c r="CZ17" s="10">
        <v>4382692.04</v>
      </c>
      <c r="DA17" s="10">
        <v>5809175.6699999999</v>
      </c>
      <c r="DB17" s="10">
        <v>7343821.7000000002</v>
      </c>
      <c r="DC17" s="10">
        <v>5508734.1100000003</v>
      </c>
      <c r="DD17" s="10">
        <v>1623618.650000006</v>
      </c>
      <c r="DE17" s="10">
        <v>7133130.8100000024</v>
      </c>
      <c r="DF17" s="10">
        <v>-1290278.6200000048</v>
      </c>
      <c r="DG17" s="10">
        <v>929753.43999999762</v>
      </c>
      <c r="DH17" s="49">
        <v>-803560.45</v>
      </c>
      <c r="DI17" s="67">
        <v>405.92</v>
      </c>
      <c r="DJ17" s="17">
        <v>361.79</v>
      </c>
      <c r="DK17" s="17">
        <v>195.42</v>
      </c>
      <c r="DL17" s="17">
        <v>259.45</v>
      </c>
      <c r="DM17" s="17">
        <v>328.82</v>
      </c>
      <c r="DN17" s="17">
        <v>248.12</v>
      </c>
      <c r="DO17" s="17">
        <v>75.104942640392537</v>
      </c>
      <c r="DP17" s="17">
        <v>332.82618561030245</v>
      </c>
      <c r="DQ17" s="17">
        <v>-60.650494500329266</v>
      </c>
      <c r="DR17" s="17">
        <v>44.030755824966739</v>
      </c>
      <c r="DS17" s="68">
        <v>-38.299435203279153</v>
      </c>
      <c r="DT17" s="40">
        <v>7284000</v>
      </c>
      <c r="DU17" s="10">
        <v>8429000</v>
      </c>
      <c r="DV17" s="10">
        <v>10679000</v>
      </c>
      <c r="DW17" s="10">
        <v>9929000</v>
      </c>
      <c r="DX17" s="10">
        <v>10800000</v>
      </c>
      <c r="DY17" s="10">
        <v>12502450.02</v>
      </c>
      <c r="DZ17" s="10">
        <v>15000000</v>
      </c>
      <c r="EA17" s="10">
        <v>18500000</v>
      </c>
      <c r="EB17" s="10">
        <v>24300000</v>
      </c>
      <c r="EC17" s="10">
        <v>29076000</v>
      </c>
      <c r="ED17" s="64">
        <v>35772480</v>
      </c>
      <c r="EE17" s="67">
        <v>324.89999999999998</v>
      </c>
      <c r="EF17" s="17">
        <v>376.08</v>
      </c>
      <c r="EG17" s="17">
        <v>476.17</v>
      </c>
      <c r="EH17" s="17">
        <v>443.46</v>
      </c>
      <c r="EI17" s="17">
        <v>483.57</v>
      </c>
      <c r="EJ17" s="17">
        <v>563.12</v>
      </c>
      <c r="EK17" s="17">
        <v>693.8662225922842</v>
      </c>
      <c r="EL17" s="17">
        <v>863.19522209779768</v>
      </c>
      <c r="EM17" s="17">
        <v>1142.2393532010906</v>
      </c>
      <c r="EN17" s="17">
        <v>1376.9653343436257</v>
      </c>
      <c r="EO17" s="68">
        <v>1704.9940422286832</v>
      </c>
      <c r="EP17" s="82">
        <v>8.52</v>
      </c>
      <c r="EQ17" s="12">
        <v>9.2200000000000006</v>
      </c>
      <c r="ER17" s="12">
        <v>11.18</v>
      </c>
      <c r="ES17" s="12">
        <v>9.43</v>
      </c>
      <c r="ET17" s="12">
        <v>9.48</v>
      </c>
      <c r="EU17" s="12">
        <v>10.462750074914281</v>
      </c>
      <c r="EV17" s="12">
        <v>11.605487542691025</v>
      </c>
      <c r="EW17" s="12">
        <v>12.991423196252605</v>
      </c>
      <c r="EX17" s="12">
        <v>18.280937383275649</v>
      </c>
      <c r="EY17" s="9">
        <v>20.801060502450692</v>
      </c>
      <c r="EZ17" s="83">
        <v>22.371734247260004</v>
      </c>
      <c r="FA17" s="82">
        <v>8.32</v>
      </c>
      <c r="FB17" s="12">
        <v>10.11</v>
      </c>
      <c r="FC17" s="12">
        <v>12.05</v>
      </c>
      <c r="FD17" s="12">
        <v>6.75</v>
      </c>
      <c r="FE17" s="12">
        <v>8.35</v>
      </c>
      <c r="FF17" s="12">
        <v>7.6659624523845507</v>
      </c>
      <c r="FG17" s="12">
        <v>10.286462276509081</v>
      </c>
      <c r="FH17" s="12">
        <v>9.579454937193999</v>
      </c>
      <c r="FI17" s="12">
        <v>11.021326239517496</v>
      </c>
      <c r="FJ17" s="12">
        <v>11.174554181181312</v>
      </c>
      <c r="FK17" s="83">
        <v>13.634447949783876</v>
      </c>
      <c r="FL17" s="77">
        <v>10.65</v>
      </c>
      <c r="FM17" s="12">
        <v>8.8699999999999992</v>
      </c>
      <c r="FN17" s="12">
        <v>4.59</v>
      </c>
      <c r="FO17" s="12">
        <v>5.52</v>
      </c>
      <c r="FP17" s="12">
        <v>6.45</v>
      </c>
      <c r="FQ17" s="12">
        <v>4.610017087041741</v>
      </c>
      <c r="FR17" s="9">
        <v>1.2561924011103924</v>
      </c>
      <c r="FS17" s="9">
        <v>5.009163300915576</v>
      </c>
      <c r="FT17" s="9">
        <v>-0.97067912177775328</v>
      </c>
      <c r="FU17" s="9">
        <v>0.66514849215165806</v>
      </c>
      <c r="FV17" s="27">
        <v>-0.50253828750505025</v>
      </c>
      <c r="FW17" s="33">
        <v>168.45</v>
      </c>
      <c r="FX17" s="8">
        <v>120.94</v>
      </c>
      <c r="FY17" s="8">
        <v>42.13</v>
      </c>
      <c r="FZ17" s="8">
        <v>119.21</v>
      </c>
      <c r="GA17" s="8">
        <v>105.87</v>
      </c>
      <c r="GB17" s="9">
        <v>87.459583823024033</v>
      </c>
      <c r="GC17" s="9">
        <v>75.562145959252803</v>
      </c>
      <c r="GD17" s="9">
        <v>123.92795248608304</v>
      </c>
      <c r="GE17" s="9">
        <v>22.697709071141677</v>
      </c>
      <c r="GF17" s="9">
        <v>74.99694076813698</v>
      </c>
      <c r="GG17" s="34">
        <v>69.203987215043711</v>
      </c>
      <c r="GH17" s="5"/>
    </row>
    <row r="18" spans="1:190" ht="13" x14ac:dyDescent="0.3">
      <c r="A18" s="8" t="s">
        <v>38</v>
      </c>
      <c r="B18" s="38" t="s">
        <v>39</v>
      </c>
      <c r="C18" s="48">
        <v>154794517</v>
      </c>
      <c r="D18" s="10">
        <v>167148447.69999999</v>
      </c>
      <c r="E18" s="10">
        <v>191781052.80000001</v>
      </c>
      <c r="F18" s="10">
        <v>200750049.5</v>
      </c>
      <c r="G18" s="10">
        <v>223825150.09999999</v>
      </c>
      <c r="H18" s="10">
        <v>251084035.63999999</v>
      </c>
      <c r="I18" s="10">
        <v>272124584.23000002</v>
      </c>
      <c r="J18" s="10">
        <v>293781565.76999998</v>
      </c>
      <c r="K18" s="10">
        <v>286394803.94999999</v>
      </c>
      <c r="L18" s="10">
        <v>278784348.48000002</v>
      </c>
      <c r="M18" s="49">
        <v>375298376.80000001</v>
      </c>
      <c r="N18" s="48">
        <v>160632219.80000001</v>
      </c>
      <c r="O18" s="10">
        <v>161916270.19999999</v>
      </c>
      <c r="P18" s="10">
        <v>187196624.69999999</v>
      </c>
      <c r="Q18" s="10">
        <v>201772289.5</v>
      </c>
      <c r="R18" s="10">
        <v>225219647.59999999</v>
      </c>
      <c r="S18" s="10">
        <v>248451853.50999999</v>
      </c>
      <c r="T18" s="10">
        <v>280865566.97000003</v>
      </c>
      <c r="U18" s="10">
        <v>284362729.66000003</v>
      </c>
      <c r="V18" s="10">
        <v>300086243.01999998</v>
      </c>
      <c r="W18" s="10">
        <v>309845577.19999999</v>
      </c>
      <c r="X18" s="49">
        <v>336438920.81</v>
      </c>
      <c r="Y18" s="48">
        <v>150348878.90000001</v>
      </c>
      <c r="Z18" s="10">
        <v>161250648.09999999</v>
      </c>
      <c r="AA18" s="10">
        <v>185080469.90000001</v>
      </c>
      <c r="AB18" s="10">
        <v>197570385.90000001</v>
      </c>
      <c r="AC18" s="10">
        <v>213494785.59999999</v>
      </c>
      <c r="AD18" s="10">
        <v>235715504.05000001</v>
      </c>
      <c r="AE18" s="10">
        <v>248935705.08000001</v>
      </c>
      <c r="AF18" s="10">
        <v>276184567.76999998</v>
      </c>
      <c r="AG18" s="10">
        <v>269080014.49000001</v>
      </c>
      <c r="AH18" s="10">
        <v>251859713.47</v>
      </c>
      <c r="AI18" s="49">
        <v>310483186.94999999</v>
      </c>
      <c r="AJ18" s="67">
        <v>3778.08</v>
      </c>
      <c r="AK18" s="17">
        <v>4039.04</v>
      </c>
      <c r="AL18" s="17">
        <v>4613.8599999999997</v>
      </c>
      <c r="AM18" s="17">
        <v>4887.57</v>
      </c>
      <c r="AN18" s="17">
        <v>5231.05</v>
      </c>
      <c r="AO18" s="17">
        <v>5747.2</v>
      </c>
      <c r="AP18" s="17">
        <v>6032.7574903063205</v>
      </c>
      <c r="AQ18" s="17">
        <v>6685.0115643607487</v>
      </c>
      <c r="AR18" s="17">
        <v>6510.9980034844048</v>
      </c>
      <c r="AS18" s="17">
        <v>6051.7015106444323</v>
      </c>
      <c r="AT18" s="68">
        <v>7475.7581370991038</v>
      </c>
      <c r="AU18" s="48">
        <v>148732773.19999999</v>
      </c>
      <c r="AV18" s="10">
        <v>153584924.69999999</v>
      </c>
      <c r="AW18" s="10">
        <v>174566777.59999999</v>
      </c>
      <c r="AX18" s="10">
        <v>185615964</v>
      </c>
      <c r="AY18" s="10">
        <v>196203375.69999999</v>
      </c>
      <c r="AZ18" s="10">
        <v>223169268.91999999</v>
      </c>
      <c r="BA18" s="10">
        <v>240801505.88999999</v>
      </c>
      <c r="BB18" s="10">
        <v>248010518.78999999</v>
      </c>
      <c r="BC18" s="10">
        <v>253262277.16999999</v>
      </c>
      <c r="BD18" s="10">
        <v>247894068.75</v>
      </c>
      <c r="BE18" s="49">
        <v>289695085.25</v>
      </c>
      <c r="BF18" s="48">
        <v>4445638.17</v>
      </c>
      <c r="BG18" s="10">
        <v>5897799.6299999999</v>
      </c>
      <c r="BH18" s="10">
        <v>6700582.8600000003</v>
      </c>
      <c r="BI18" s="10">
        <v>3179663.51</v>
      </c>
      <c r="BJ18" s="10">
        <v>10330364.5</v>
      </c>
      <c r="BK18" s="10">
        <v>15368531.59</v>
      </c>
      <c r="BL18" s="10">
        <v>23188879.149999999</v>
      </c>
      <c r="BM18" s="10">
        <v>17596998</v>
      </c>
      <c r="BN18" s="10">
        <v>17314789.460000001</v>
      </c>
      <c r="BO18" s="10">
        <v>26924635.010000002</v>
      </c>
      <c r="BP18" s="49">
        <v>64815189.850000001</v>
      </c>
      <c r="BQ18" s="67">
        <v>111.71</v>
      </c>
      <c r="BR18" s="17">
        <v>147.72999999999999</v>
      </c>
      <c r="BS18" s="17">
        <v>167.04</v>
      </c>
      <c r="BT18" s="17">
        <v>78.66</v>
      </c>
      <c r="BU18" s="17">
        <v>253.11</v>
      </c>
      <c r="BV18" s="17">
        <v>374.71</v>
      </c>
      <c r="BW18" s="17">
        <v>561.96391891236908</v>
      </c>
      <c r="BX18" s="17">
        <v>425.93304932952509</v>
      </c>
      <c r="BY18" s="17">
        <v>418.97039368935566</v>
      </c>
      <c r="BZ18" s="17">
        <v>646.94687418905289</v>
      </c>
      <c r="CA18" s="68">
        <v>1560.6084428874121</v>
      </c>
      <c r="CB18" s="48">
        <v>11899446.52</v>
      </c>
      <c r="CC18" s="10">
        <v>8331345.4699999997</v>
      </c>
      <c r="CD18" s="10">
        <v>12629847.140000001</v>
      </c>
      <c r="CE18" s="10">
        <v>16156325.560000001</v>
      </c>
      <c r="CF18" s="10">
        <v>29016271.879999999</v>
      </c>
      <c r="CG18" s="10">
        <v>25282584.59</v>
      </c>
      <c r="CH18" s="10">
        <v>40064061.079999998</v>
      </c>
      <c r="CI18" s="10">
        <v>36352210.869999997</v>
      </c>
      <c r="CJ18" s="10">
        <v>46823965.850000001</v>
      </c>
      <c r="CK18" s="10">
        <v>61951508.450000003</v>
      </c>
      <c r="CL18" s="49">
        <v>46743835.560000002</v>
      </c>
      <c r="CM18" s="48">
        <v>-5837702.71</v>
      </c>
      <c r="CN18" s="10">
        <v>5232177.5199999996</v>
      </c>
      <c r="CO18" s="10">
        <v>4584428.05</v>
      </c>
      <c r="CP18" s="10">
        <v>-1022240.04</v>
      </c>
      <c r="CQ18" s="10">
        <v>-1394497.42</v>
      </c>
      <c r="CR18" s="10">
        <v>2632182.13</v>
      </c>
      <c r="CS18" s="10">
        <v>-8740982.7400000002</v>
      </c>
      <c r="CT18" s="10">
        <v>9418836.1099999547</v>
      </c>
      <c r="CU18" s="10">
        <v>-13691439.07</v>
      </c>
      <c r="CV18" s="10">
        <v>-31061228.719999969</v>
      </c>
      <c r="CW18" s="49">
        <v>38859455.990000002</v>
      </c>
      <c r="CX18" s="48">
        <v>1616105.64</v>
      </c>
      <c r="CY18" s="10">
        <v>7665723.3600000003</v>
      </c>
      <c r="CZ18" s="10">
        <v>10513692.33</v>
      </c>
      <c r="DA18" s="10">
        <v>11954422.01</v>
      </c>
      <c r="DB18" s="10">
        <v>17291409.960000001</v>
      </c>
      <c r="DC18" s="10">
        <v>12546235.130000001</v>
      </c>
      <c r="DD18" s="10">
        <v>8134199.1900000274</v>
      </c>
      <c r="DE18" s="10">
        <v>28174048.979999989</v>
      </c>
      <c r="DF18" s="10">
        <v>15817737.320000023</v>
      </c>
      <c r="DG18" s="10">
        <v>3965644.7199999988</v>
      </c>
      <c r="DH18" s="49">
        <v>20788101.699999999</v>
      </c>
      <c r="DI18" s="67">
        <v>40.61</v>
      </c>
      <c r="DJ18" s="17">
        <v>192.01</v>
      </c>
      <c r="DK18" s="17">
        <v>262.10000000000002</v>
      </c>
      <c r="DL18" s="17">
        <v>295.73</v>
      </c>
      <c r="DM18" s="17">
        <v>423.67</v>
      </c>
      <c r="DN18" s="17">
        <v>305.89999999999998</v>
      </c>
      <c r="DO18" s="17">
        <v>197.12580433307551</v>
      </c>
      <c r="DP18" s="17">
        <v>681.94919349373072</v>
      </c>
      <c r="DQ18" s="17">
        <v>382.74583976577111</v>
      </c>
      <c r="DR18" s="17">
        <v>95.286768225287105</v>
      </c>
      <c r="DS18" s="68">
        <v>500.53216074352304</v>
      </c>
      <c r="DT18" s="40">
        <v>56840375</v>
      </c>
      <c r="DU18" s="10">
        <v>53831800</v>
      </c>
      <c r="DV18" s="10">
        <v>47483552</v>
      </c>
      <c r="DW18" s="10">
        <v>50935304</v>
      </c>
      <c r="DX18" s="10">
        <v>55748248</v>
      </c>
      <c r="DY18" s="10">
        <v>54948248</v>
      </c>
      <c r="DZ18" s="10">
        <v>56600000</v>
      </c>
      <c r="EA18" s="10">
        <v>67600000</v>
      </c>
      <c r="EB18" s="10">
        <v>81257980.069999993</v>
      </c>
      <c r="EC18" s="10">
        <v>95200000</v>
      </c>
      <c r="ED18" s="64">
        <v>98188888.890000001</v>
      </c>
      <c r="EE18" s="67">
        <v>1428.33</v>
      </c>
      <c r="EF18" s="17">
        <v>1348.39</v>
      </c>
      <c r="EG18" s="17">
        <v>1183.72</v>
      </c>
      <c r="EH18" s="17">
        <v>1260.06</v>
      </c>
      <c r="EI18" s="17">
        <v>1365.94</v>
      </c>
      <c r="EJ18" s="17">
        <v>1339.74</v>
      </c>
      <c r="EK18" s="17">
        <v>1371.6556804963163</v>
      </c>
      <c r="EL18" s="17">
        <v>1636.2492133417243</v>
      </c>
      <c r="EM18" s="17">
        <v>1966.2201483291792</v>
      </c>
      <c r="EN18" s="17">
        <v>2287.4717670238838</v>
      </c>
      <c r="EO18" s="68">
        <v>2364.1743448425309</v>
      </c>
      <c r="EP18" s="82">
        <v>36.72</v>
      </c>
      <c r="EQ18" s="12">
        <v>32.21</v>
      </c>
      <c r="ER18" s="12">
        <v>24.76</v>
      </c>
      <c r="ES18" s="12">
        <v>25.37</v>
      </c>
      <c r="ET18" s="12">
        <v>24.91</v>
      </c>
      <c r="EU18" s="12">
        <v>21.884405298783655</v>
      </c>
      <c r="EV18" s="12">
        <v>20.79929682213556</v>
      </c>
      <c r="EW18" s="12">
        <v>23.01029331871819</v>
      </c>
      <c r="EX18" s="12">
        <v>28.372714500849099</v>
      </c>
      <c r="EY18" s="9">
        <v>34.148258508432598</v>
      </c>
      <c r="EZ18" s="83">
        <v>26.162886641613632</v>
      </c>
      <c r="FA18" s="82">
        <v>7.41</v>
      </c>
      <c r="FB18" s="12">
        <v>5.15</v>
      </c>
      <c r="FC18" s="12">
        <v>6.75</v>
      </c>
      <c r="FD18" s="12">
        <v>8.01</v>
      </c>
      <c r="FE18" s="12">
        <v>12.88</v>
      </c>
      <c r="FF18" s="12">
        <v>10.176049899737373</v>
      </c>
      <c r="FG18" s="12">
        <v>14.264497251198948</v>
      </c>
      <c r="FH18" s="12">
        <v>12.783746630039996</v>
      </c>
      <c r="FI18" s="12">
        <v>15.603502972603547</v>
      </c>
      <c r="FJ18" s="12">
        <v>19.994317495134478</v>
      </c>
      <c r="FK18" s="83">
        <v>13.893706307064885</v>
      </c>
      <c r="FL18" s="77">
        <v>1.04</v>
      </c>
      <c r="FM18" s="12">
        <v>4.59</v>
      </c>
      <c r="FN18" s="12">
        <v>5.48</v>
      </c>
      <c r="FO18" s="12">
        <v>5.95</v>
      </c>
      <c r="FP18" s="12">
        <v>7.73</v>
      </c>
      <c r="FQ18" s="12">
        <v>4.9968270973581843</v>
      </c>
      <c r="FR18" s="9">
        <v>2.9891452891022121</v>
      </c>
      <c r="FS18" s="9">
        <v>9.5901350740493019</v>
      </c>
      <c r="FT18" s="9">
        <v>5.5230531775854246</v>
      </c>
      <c r="FU18" s="9">
        <v>1.4224775320500083</v>
      </c>
      <c r="FV18" s="27">
        <v>5.5390864935923165</v>
      </c>
      <c r="FW18" s="33">
        <v>50.94</v>
      </c>
      <c r="FX18" s="8">
        <v>162.80000000000001</v>
      </c>
      <c r="FY18" s="8">
        <v>136.30000000000001</v>
      </c>
      <c r="FZ18" s="8">
        <v>93.67</v>
      </c>
      <c r="GA18" s="8">
        <v>95.19</v>
      </c>
      <c r="GB18" s="9">
        <v>110.41104844573961</v>
      </c>
      <c r="GC18" s="9">
        <v>78.182484490161997</v>
      </c>
      <c r="GD18" s="9">
        <v>125.90994023357456</v>
      </c>
      <c r="GE18" s="9">
        <v>70.759761969201122</v>
      </c>
      <c r="GF18" s="9">
        <v>49.862030001950664</v>
      </c>
      <c r="GG18" s="34">
        <v>183.13279285804504</v>
      </c>
      <c r="GH18" s="5"/>
    </row>
    <row r="19" spans="1:190" ht="13" x14ac:dyDescent="0.3">
      <c r="A19" s="8" t="s">
        <v>78</v>
      </c>
      <c r="B19" s="38" t="s">
        <v>79</v>
      </c>
      <c r="C19" s="48">
        <v>26496973.210000001</v>
      </c>
      <c r="D19" s="10">
        <v>27970620.27</v>
      </c>
      <c r="E19" s="10">
        <v>35690112.969999999</v>
      </c>
      <c r="F19" s="10">
        <v>34192468.390000001</v>
      </c>
      <c r="G19" s="10">
        <v>43280214.039999999</v>
      </c>
      <c r="H19" s="10">
        <v>46265069.359999999</v>
      </c>
      <c r="I19" s="10">
        <v>56193311.850000001</v>
      </c>
      <c r="J19" s="10">
        <v>61513003.57</v>
      </c>
      <c r="K19" s="10">
        <v>61004782.289999999</v>
      </c>
      <c r="L19" s="10">
        <v>66248410.039999999</v>
      </c>
      <c r="M19" s="49">
        <v>81685809.840000004</v>
      </c>
      <c r="N19" s="48">
        <v>28250416.07</v>
      </c>
      <c r="O19" s="10">
        <v>28483621.66</v>
      </c>
      <c r="P19" s="10">
        <v>32689527.699999999</v>
      </c>
      <c r="Q19" s="10">
        <v>38496080.82</v>
      </c>
      <c r="R19" s="10">
        <v>45124959.369999997</v>
      </c>
      <c r="S19" s="10">
        <v>46106993.149999999</v>
      </c>
      <c r="T19" s="10">
        <v>52808609.93</v>
      </c>
      <c r="U19" s="10">
        <v>62172149.670000002</v>
      </c>
      <c r="V19" s="10">
        <v>66421149.700000003</v>
      </c>
      <c r="W19" s="10">
        <v>75170314.659999996</v>
      </c>
      <c r="X19" s="49">
        <v>81860487.090000004</v>
      </c>
      <c r="Y19" s="48">
        <v>23220561.670000002</v>
      </c>
      <c r="Z19" s="10">
        <v>24638468.68</v>
      </c>
      <c r="AA19" s="10">
        <v>30954739.41</v>
      </c>
      <c r="AB19" s="10">
        <v>33243176.75</v>
      </c>
      <c r="AC19" s="10">
        <v>36621265.280000001</v>
      </c>
      <c r="AD19" s="10">
        <v>43575208.920000002</v>
      </c>
      <c r="AE19" s="10">
        <v>47252805.590000004</v>
      </c>
      <c r="AF19" s="10">
        <v>55166451.25</v>
      </c>
      <c r="AG19" s="10">
        <v>58105228.670000002</v>
      </c>
      <c r="AH19" s="10">
        <v>52306493.149999999</v>
      </c>
      <c r="AI19" s="49">
        <v>71413506.879999995</v>
      </c>
      <c r="AJ19" s="67">
        <v>3001.62</v>
      </c>
      <c r="AK19" s="17">
        <v>3143.86</v>
      </c>
      <c r="AL19" s="17">
        <v>3882.93</v>
      </c>
      <c r="AM19" s="17">
        <v>4110.6899999999996</v>
      </c>
      <c r="AN19" s="17">
        <v>4451.8900000000003</v>
      </c>
      <c r="AO19" s="17">
        <v>5181.97</v>
      </c>
      <c r="AP19" s="17">
        <v>5434.4802288671654</v>
      </c>
      <c r="AQ19" s="17">
        <v>6201.2647538219426</v>
      </c>
      <c r="AR19" s="17">
        <v>6457.5715347855084</v>
      </c>
      <c r="AS19" s="17">
        <v>5762.5309188057727</v>
      </c>
      <c r="AT19" s="68">
        <v>7796.2343755458514</v>
      </c>
      <c r="AU19" s="48">
        <v>21772715.379999999</v>
      </c>
      <c r="AV19" s="10">
        <v>23107772.539999999</v>
      </c>
      <c r="AW19" s="10">
        <v>29214839.039999999</v>
      </c>
      <c r="AX19" s="10">
        <v>30589680</v>
      </c>
      <c r="AY19" s="10">
        <v>34165665.140000001</v>
      </c>
      <c r="AZ19" s="10">
        <v>39315299.82</v>
      </c>
      <c r="BA19" s="10">
        <v>44574513.759999998</v>
      </c>
      <c r="BB19" s="10">
        <v>48938003.170000002</v>
      </c>
      <c r="BC19" s="10">
        <v>52922409.020000003</v>
      </c>
      <c r="BD19" s="10">
        <v>51292212.219999999</v>
      </c>
      <c r="BE19" s="49">
        <v>63870897.219999999</v>
      </c>
      <c r="BF19" s="48">
        <v>3276411.54</v>
      </c>
      <c r="BG19" s="10">
        <v>3332151.59</v>
      </c>
      <c r="BH19" s="10">
        <v>4735373.5599999996</v>
      </c>
      <c r="BI19" s="10">
        <v>949291.64</v>
      </c>
      <c r="BJ19" s="10">
        <v>6658948.7599999998</v>
      </c>
      <c r="BK19" s="10">
        <v>2689860.44</v>
      </c>
      <c r="BL19" s="10">
        <v>8940506.2599999998</v>
      </c>
      <c r="BM19" s="10">
        <v>6346552.3200000003</v>
      </c>
      <c r="BN19" s="10">
        <v>2899553.62</v>
      </c>
      <c r="BO19" s="10">
        <v>13941916.890000001</v>
      </c>
      <c r="BP19" s="49">
        <v>10272302.960000001</v>
      </c>
      <c r="BQ19" s="67">
        <v>423.53</v>
      </c>
      <c r="BR19" s="17">
        <v>425.18</v>
      </c>
      <c r="BS19" s="17">
        <v>594</v>
      </c>
      <c r="BT19" s="17">
        <v>117.38</v>
      </c>
      <c r="BU19" s="17">
        <v>809.5</v>
      </c>
      <c r="BV19" s="17">
        <v>319.88</v>
      </c>
      <c r="BW19" s="17">
        <v>1028.2353375503162</v>
      </c>
      <c r="BX19" s="17">
        <v>713.41640287769792</v>
      </c>
      <c r="BY19" s="17">
        <v>322.2442342742832</v>
      </c>
      <c r="BZ19" s="17">
        <v>1535.9608780434064</v>
      </c>
      <c r="CA19" s="68">
        <v>1121.4304541484717</v>
      </c>
      <c r="CB19" s="48">
        <v>6477700.6900000004</v>
      </c>
      <c r="CC19" s="10">
        <v>5375849.1200000001</v>
      </c>
      <c r="CD19" s="10">
        <v>3474688.66</v>
      </c>
      <c r="CE19" s="10">
        <v>7906400.5999999996</v>
      </c>
      <c r="CF19" s="10">
        <v>10959294.23</v>
      </c>
      <c r="CG19" s="10">
        <v>6791693.3300000001</v>
      </c>
      <c r="CH19" s="10">
        <v>8234096.1699999999</v>
      </c>
      <c r="CI19" s="10">
        <v>13234146.5</v>
      </c>
      <c r="CJ19" s="10">
        <v>13498740.68</v>
      </c>
      <c r="CK19" s="10">
        <v>23878102.440000001</v>
      </c>
      <c r="CL19" s="49">
        <v>17989589.870000001</v>
      </c>
      <c r="CM19" s="48">
        <v>-1753442.86</v>
      </c>
      <c r="CN19" s="10">
        <v>-513001.39</v>
      </c>
      <c r="CO19" s="10">
        <v>3000585.27</v>
      </c>
      <c r="CP19" s="10">
        <v>-4303612.43</v>
      </c>
      <c r="CQ19" s="10">
        <v>-1844745.33</v>
      </c>
      <c r="CR19" s="10">
        <v>158076.21</v>
      </c>
      <c r="CS19" s="10">
        <v>3384701.92</v>
      </c>
      <c r="CT19" s="10">
        <v>-659146.10000000149</v>
      </c>
      <c r="CU19" s="10">
        <v>-5416367.4100000001</v>
      </c>
      <c r="CV19" s="10">
        <v>-8921904.6199999973</v>
      </c>
      <c r="CW19" s="49">
        <v>-174677.25</v>
      </c>
      <c r="CX19" s="48">
        <v>1447846.29</v>
      </c>
      <c r="CY19" s="10">
        <v>1530696.14</v>
      </c>
      <c r="CZ19" s="10">
        <v>1739900.37</v>
      </c>
      <c r="DA19" s="10">
        <v>2653496.5299999998</v>
      </c>
      <c r="DB19" s="10">
        <v>2455600.14</v>
      </c>
      <c r="DC19" s="10">
        <v>4259909.0999999996</v>
      </c>
      <c r="DD19" s="10">
        <v>2678291.8300000057</v>
      </c>
      <c r="DE19" s="10">
        <v>6228448.0799999982</v>
      </c>
      <c r="DF19" s="10">
        <v>5182819.6499999985</v>
      </c>
      <c r="DG19" s="10">
        <v>1014280.9299999997</v>
      </c>
      <c r="DH19" s="49">
        <v>7542609.6600000001</v>
      </c>
      <c r="DI19" s="67">
        <v>187.16</v>
      </c>
      <c r="DJ19" s="17">
        <v>195.32</v>
      </c>
      <c r="DK19" s="17">
        <v>218.25</v>
      </c>
      <c r="DL19" s="17">
        <v>328.12</v>
      </c>
      <c r="DM19" s="17">
        <v>298.52</v>
      </c>
      <c r="DN19" s="17">
        <v>506.59</v>
      </c>
      <c r="DO19" s="17">
        <v>308.02666244968435</v>
      </c>
      <c r="DP19" s="17">
        <v>700.14029676258974</v>
      </c>
      <c r="DQ19" s="17">
        <v>575.99684929984426</v>
      </c>
      <c r="DR19" s="17">
        <v>111.74186735705626</v>
      </c>
      <c r="DS19" s="68">
        <v>823.42900218340617</v>
      </c>
      <c r="DT19" s="40">
        <v>14788118.699999999</v>
      </c>
      <c r="DU19" s="10">
        <v>13623118.699999999</v>
      </c>
      <c r="DV19" s="10">
        <v>13035000</v>
      </c>
      <c r="DW19" s="10">
        <v>15275000</v>
      </c>
      <c r="DX19" s="10">
        <v>16776542.42</v>
      </c>
      <c r="DY19" s="10">
        <v>16949630</v>
      </c>
      <c r="DZ19" s="10">
        <v>18922000</v>
      </c>
      <c r="EA19" s="10">
        <v>24458000</v>
      </c>
      <c r="EB19" s="10">
        <v>23629370.210000001</v>
      </c>
      <c r="EC19" s="10">
        <v>30652389</v>
      </c>
      <c r="ED19" s="64">
        <v>30694626.670000002</v>
      </c>
      <c r="EE19" s="67">
        <v>1911.6</v>
      </c>
      <c r="EF19" s="17">
        <v>1738.31</v>
      </c>
      <c r="EG19" s="17">
        <v>1635.1</v>
      </c>
      <c r="EH19" s="17">
        <v>1888.83</v>
      </c>
      <c r="EI19" s="17">
        <v>2039.45</v>
      </c>
      <c r="EJ19" s="17">
        <v>2015.65</v>
      </c>
      <c r="EK19" s="17">
        <v>2176.193214491087</v>
      </c>
      <c r="EL19" s="17">
        <v>2749.3255395683454</v>
      </c>
      <c r="EM19" s="17">
        <v>2626.0691498110691</v>
      </c>
      <c r="EN19" s="17">
        <v>3376.929492122948</v>
      </c>
      <c r="EO19" s="68">
        <v>3350.9417762008734</v>
      </c>
      <c r="EP19" s="33">
        <v>55.81</v>
      </c>
      <c r="EQ19" s="8">
        <v>48.71</v>
      </c>
      <c r="ER19" s="8">
        <v>36.520000000000003</v>
      </c>
      <c r="ES19" s="8">
        <v>44.67</v>
      </c>
      <c r="ET19" s="8">
        <v>38.76</v>
      </c>
      <c r="EU19" s="9">
        <v>36.635911789325803</v>
      </c>
      <c r="EV19" s="9">
        <v>33.673046448142387</v>
      </c>
      <c r="EW19" s="9">
        <v>39.760698682462333</v>
      </c>
      <c r="EX19" s="9">
        <v>38.733635828208449</v>
      </c>
      <c r="EY19" s="9">
        <v>46.268867406013904</v>
      </c>
      <c r="EZ19" s="81">
        <v>37.576448994167187</v>
      </c>
      <c r="FA19" s="33">
        <v>22.93</v>
      </c>
      <c r="FB19" s="8">
        <v>18.87</v>
      </c>
      <c r="FC19" s="8">
        <v>10.63</v>
      </c>
      <c r="FD19" s="8">
        <v>20.54</v>
      </c>
      <c r="FE19" s="8">
        <v>24.29</v>
      </c>
      <c r="FF19" s="9">
        <v>14.730288977866257</v>
      </c>
      <c r="FG19" s="9">
        <v>15.592336516554091</v>
      </c>
      <c r="FH19" s="9">
        <v>21.286293895650658</v>
      </c>
      <c r="FI19" s="9">
        <v>20.32295547573155</v>
      </c>
      <c r="FJ19" s="9">
        <v>31.765335223089252</v>
      </c>
      <c r="FK19" s="34">
        <v>21.97591354449391</v>
      </c>
      <c r="FL19" s="76">
        <v>5.46</v>
      </c>
      <c r="FM19" s="8">
        <v>5.47</v>
      </c>
      <c r="FN19" s="8">
        <v>4.88</v>
      </c>
      <c r="FO19" s="8">
        <v>7.76</v>
      </c>
      <c r="FP19" s="8">
        <v>5.67</v>
      </c>
      <c r="FQ19" s="9">
        <v>9.2076142085783736</v>
      </c>
      <c r="FR19" s="9">
        <v>4.7662110344186903</v>
      </c>
      <c r="FS19" s="9">
        <v>10.125416933855631</v>
      </c>
      <c r="FT19" s="9">
        <v>8.4957596035050091</v>
      </c>
      <c r="FU19" s="9">
        <v>1.5310268267383158</v>
      </c>
      <c r="FV19" s="27">
        <v>9.2336841304186059</v>
      </c>
      <c r="FW19" s="33">
        <v>72.930000000000007</v>
      </c>
      <c r="FX19" s="8">
        <v>90.46</v>
      </c>
      <c r="FY19" s="8">
        <v>186.36</v>
      </c>
      <c r="FZ19" s="8">
        <v>45.57</v>
      </c>
      <c r="GA19" s="8">
        <v>83.17</v>
      </c>
      <c r="GB19" s="9">
        <v>102.32749334104577</v>
      </c>
      <c r="GC19" s="9">
        <v>141.1059313629562</v>
      </c>
      <c r="GD19" s="9">
        <v>95.019353155868416</v>
      </c>
      <c r="GE19" s="9">
        <v>59.87501694861804</v>
      </c>
      <c r="GF19" s="9">
        <v>62.635621308608471</v>
      </c>
      <c r="GG19" s="34">
        <v>99.029009270015109</v>
      </c>
      <c r="GH19" s="5"/>
    </row>
    <row r="20" spans="1:190" ht="13" x14ac:dyDescent="0.3">
      <c r="A20" s="8" t="s">
        <v>30</v>
      </c>
      <c r="B20" s="38" t="s">
        <v>31</v>
      </c>
      <c r="C20" s="48">
        <v>15144110.029999999</v>
      </c>
      <c r="D20" s="10">
        <v>16376861.689999999</v>
      </c>
      <c r="E20" s="10">
        <v>18472520.460000001</v>
      </c>
      <c r="F20" s="10">
        <v>21499970.23</v>
      </c>
      <c r="G20" s="10">
        <v>26063293.149999999</v>
      </c>
      <c r="H20" s="10">
        <v>26901835.84</v>
      </c>
      <c r="I20" s="10">
        <v>27180565.07</v>
      </c>
      <c r="J20" s="10">
        <v>32194113.879999999</v>
      </c>
      <c r="K20" s="10">
        <v>33063806.91</v>
      </c>
      <c r="L20" s="10">
        <v>40918780.799999997</v>
      </c>
      <c r="M20" s="49">
        <v>33141746.789999999</v>
      </c>
      <c r="N20" s="48">
        <v>13777405.949999999</v>
      </c>
      <c r="O20" s="10">
        <v>16082892.93</v>
      </c>
      <c r="P20" s="10">
        <v>17937384.629999999</v>
      </c>
      <c r="Q20" s="10">
        <v>20644020.41</v>
      </c>
      <c r="R20" s="10">
        <v>25733471.460000001</v>
      </c>
      <c r="S20" s="10">
        <v>26931139.800000001</v>
      </c>
      <c r="T20" s="10">
        <v>26614862.620000001</v>
      </c>
      <c r="U20" s="10">
        <v>28000692.510000002</v>
      </c>
      <c r="V20" s="10">
        <v>30469258.77</v>
      </c>
      <c r="W20" s="10">
        <v>44927139.539999999</v>
      </c>
      <c r="X20" s="49">
        <v>30033646.960000001</v>
      </c>
      <c r="Y20" s="48">
        <v>14000808.41</v>
      </c>
      <c r="Z20" s="10">
        <v>14897359.800000001</v>
      </c>
      <c r="AA20" s="10">
        <v>17800175.199999999</v>
      </c>
      <c r="AB20" s="10">
        <v>19461905.620000001</v>
      </c>
      <c r="AC20" s="10">
        <v>21842987.030000001</v>
      </c>
      <c r="AD20" s="10">
        <v>24037859.02</v>
      </c>
      <c r="AE20" s="10">
        <v>25363255.16</v>
      </c>
      <c r="AF20" s="10">
        <v>28863564.510000002</v>
      </c>
      <c r="AG20" s="10">
        <v>29807781.73</v>
      </c>
      <c r="AH20" s="10">
        <v>25641807.359999999</v>
      </c>
      <c r="AI20" s="49">
        <v>30304778.219999999</v>
      </c>
      <c r="AJ20" s="67">
        <v>2858.47</v>
      </c>
      <c r="AK20" s="17">
        <v>3029.15</v>
      </c>
      <c r="AL20" s="17">
        <v>3623.81</v>
      </c>
      <c r="AM20" s="17">
        <v>3973.44</v>
      </c>
      <c r="AN20" s="17">
        <v>4463.22</v>
      </c>
      <c r="AO20" s="17">
        <v>4900.68</v>
      </c>
      <c r="AP20" s="17">
        <v>5002.6144299802763</v>
      </c>
      <c r="AQ20" s="17">
        <v>5677.3336959087337</v>
      </c>
      <c r="AR20" s="17">
        <v>5815.017895044869</v>
      </c>
      <c r="AS20" s="17">
        <v>5024.8495708406817</v>
      </c>
      <c r="AT20" s="68">
        <v>5947.9446947988217</v>
      </c>
      <c r="AU20" s="48">
        <v>13244732.390000001</v>
      </c>
      <c r="AV20" s="10">
        <v>13268325.24</v>
      </c>
      <c r="AW20" s="10">
        <v>16173394.359999999</v>
      </c>
      <c r="AX20" s="10">
        <v>17309614</v>
      </c>
      <c r="AY20" s="10">
        <v>18324229.190000001</v>
      </c>
      <c r="AZ20" s="10">
        <v>20824201.09</v>
      </c>
      <c r="BA20" s="10">
        <v>22907240.34</v>
      </c>
      <c r="BB20" s="10">
        <v>24451127.09</v>
      </c>
      <c r="BC20" s="10">
        <v>24926015.059999999</v>
      </c>
      <c r="BD20" s="10">
        <v>23010941.350000001</v>
      </c>
      <c r="BE20" s="49">
        <v>27698535.850000001</v>
      </c>
      <c r="BF20" s="48">
        <v>1143301.6200000001</v>
      </c>
      <c r="BG20" s="10">
        <v>1479501.89</v>
      </c>
      <c r="BH20" s="10">
        <v>672345.26</v>
      </c>
      <c r="BI20" s="10">
        <v>2038064.61</v>
      </c>
      <c r="BJ20" s="10">
        <v>4220306.12</v>
      </c>
      <c r="BK20" s="10">
        <v>2863976.82</v>
      </c>
      <c r="BL20" s="10">
        <v>1817309.91</v>
      </c>
      <c r="BM20" s="10">
        <v>3330549.37</v>
      </c>
      <c r="BN20" s="10">
        <v>3256025.18</v>
      </c>
      <c r="BO20" s="10">
        <v>15276973.439999999</v>
      </c>
      <c r="BP20" s="49">
        <v>2836968.57</v>
      </c>
      <c r="BQ20" s="67">
        <v>233.42</v>
      </c>
      <c r="BR20" s="17">
        <v>300.83</v>
      </c>
      <c r="BS20" s="17">
        <v>136.88</v>
      </c>
      <c r="BT20" s="17">
        <v>416.1</v>
      </c>
      <c r="BU20" s="17">
        <v>862.34</v>
      </c>
      <c r="BV20" s="17">
        <v>583.89</v>
      </c>
      <c r="BW20" s="17">
        <v>358.44376923076919</v>
      </c>
      <c r="BX20" s="17">
        <v>655.1041247049568</v>
      </c>
      <c r="BY20" s="17">
        <v>635.19804525946165</v>
      </c>
      <c r="BZ20" s="17">
        <v>2993.7239741328631</v>
      </c>
      <c r="CA20" s="68">
        <v>556.81424337585861</v>
      </c>
      <c r="CB20" s="48">
        <v>532673.56000000006</v>
      </c>
      <c r="CC20" s="10">
        <v>2814567.69</v>
      </c>
      <c r="CD20" s="10">
        <v>1763990.27</v>
      </c>
      <c r="CE20" s="10">
        <v>3334406.18</v>
      </c>
      <c r="CF20" s="10">
        <v>7409242.2699999996</v>
      </c>
      <c r="CG20" s="10">
        <v>6106938.71</v>
      </c>
      <c r="CH20" s="10">
        <v>3707622.28</v>
      </c>
      <c r="CI20" s="10">
        <v>3549565.42</v>
      </c>
      <c r="CJ20" s="10">
        <v>5543243.71</v>
      </c>
      <c r="CK20" s="10">
        <v>21916198.190000001</v>
      </c>
      <c r="CL20" s="49">
        <v>2335111.11</v>
      </c>
      <c r="CM20" s="48">
        <v>1366704.08</v>
      </c>
      <c r="CN20" s="10">
        <v>293968.76</v>
      </c>
      <c r="CO20" s="10">
        <v>535135.82999999996</v>
      </c>
      <c r="CP20" s="10">
        <v>855949.82</v>
      </c>
      <c r="CQ20" s="10">
        <v>329821.69</v>
      </c>
      <c r="CR20" s="10">
        <v>-29303.96</v>
      </c>
      <c r="CS20" s="10">
        <v>565702.44999999995</v>
      </c>
      <c r="CT20" s="10">
        <v>4193421.3699999973</v>
      </c>
      <c r="CU20" s="10">
        <v>2594548.14</v>
      </c>
      <c r="CV20" s="10">
        <v>-4008358.7400000021</v>
      </c>
      <c r="CW20" s="49">
        <v>3108099.83</v>
      </c>
      <c r="CX20" s="48">
        <v>756076.02</v>
      </c>
      <c r="CY20" s="10">
        <v>1629034.56</v>
      </c>
      <c r="CZ20" s="10">
        <v>1626780.84</v>
      </c>
      <c r="DA20" s="10">
        <v>2152291.39</v>
      </c>
      <c r="DB20" s="10">
        <v>3518757.84</v>
      </c>
      <c r="DC20" s="10">
        <v>3213657.93</v>
      </c>
      <c r="DD20" s="10">
        <v>2456014.8200000003</v>
      </c>
      <c r="DE20" s="10">
        <v>4412437.4200000018</v>
      </c>
      <c r="DF20" s="10">
        <v>4881766.67</v>
      </c>
      <c r="DG20" s="10">
        <v>2630866.0099999979</v>
      </c>
      <c r="DH20" s="49">
        <v>2606242.37</v>
      </c>
      <c r="DI20" s="67">
        <v>154.36000000000001</v>
      </c>
      <c r="DJ20" s="17">
        <v>331.24</v>
      </c>
      <c r="DK20" s="17">
        <v>331.19</v>
      </c>
      <c r="DL20" s="17">
        <v>439.42</v>
      </c>
      <c r="DM20" s="17">
        <v>718.99</v>
      </c>
      <c r="DN20" s="17">
        <v>655.17999999999995</v>
      </c>
      <c r="DO20" s="17">
        <v>484.42106903353061</v>
      </c>
      <c r="DP20" s="17">
        <v>867.90665224232919</v>
      </c>
      <c r="DQ20" s="17">
        <v>952.35401287553645</v>
      </c>
      <c r="DR20" s="17">
        <v>515.55281403096183</v>
      </c>
      <c r="DS20" s="68">
        <v>511.52941511285576</v>
      </c>
      <c r="DT20" s="40">
        <v>1279082.19</v>
      </c>
      <c r="DU20" s="10">
        <v>1487372.19</v>
      </c>
      <c r="DV20" s="10">
        <v>1171987.3899999999</v>
      </c>
      <c r="DW20" s="10">
        <v>489100</v>
      </c>
      <c r="DX20" s="10">
        <v>374668</v>
      </c>
      <c r="DY20" s="10">
        <v>318076</v>
      </c>
      <c r="DZ20" s="10">
        <v>397980.9</v>
      </c>
      <c r="EA20" s="10">
        <v>667681.4</v>
      </c>
      <c r="EB20" s="10">
        <v>721818.28</v>
      </c>
      <c r="EC20" s="10">
        <v>539101.78</v>
      </c>
      <c r="ED20" s="64">
        <v>402499.78</v>
      </c>
      <c r="EE20" s="67">
        <v>261.14</v>
      </c>
      <c r="EF20" s="17">
        <v>302.43</v>
      </c>
      <c r="EG20" s="17">
        <v>238.6</v>
      </c>
      <c r="EH20" s="17">
        <v>99.86</v>
      </c>
      <c r="EI20" s="17">
        <v>76.56</v>
      </c>
      <c r="EJ20" s="17">
        <v>64.849999999999994</v>
      </c>
      <c r="EK20" s="17">
        <v>78.497218934911245</v>
      </c>
      <c r="EL20" s="17">
        <v>131.3299370574351</v>
      </c>
      <c r="EM20" s="17">
        <v>140.8151150994928</v>
      </c>
      <c r="EN20" s="17">
        <v>105.64408779149521</v>
      </c>
      <c r="EO20" s="68">
        <v>78.998975466143278</v>
      </c>
      <c r="EP20" s="82">
        <v>8.4499999999999993</v>
      </c>
      <c r="EQ20" s="12">
        <v>9.08</v>
      </c>
      <c r="ER20" s="12">
        <v>6.34</v>
      </c>
      <c r="ES20" s="12">
        <v>2.27</v>
      </c>
      <c r="ET20" s="12">
        <v>1.44</v>
      </c>
      <c r="EU20" s="12">
        <v>1.1823579695146933</v>
      </c>
      <c r="EV20" s="12">
        <v>1.4642112810202883</v>
      </c>
      <c r="EW20" s="12">
        <v>2.0739238311969341</v>
      </c>
      <c r="EX20" s="12">
        <v>2.183106990567651</v>
      </c>
      <c r="EY20" s="9">
        <v>1.3174922846186072</v>
      </c>
      <c r="EZ20" s="83">
        <v>1.2144796789089223</v>
      </c>
      <c r="FA20" s="82">
        <v>3.87</v>
      </c>
      <c r="FB20" s="12">
        <v>17.5</v>
      </c>
      <c r="FC20" s="12">
        <v>9.83</v>
      </c>
      <c r="FD20" s="12">
        <v>16.149999999999999</v>
      </c>
      <c r="FE20" s="12">
        <v>28.79</v>
      </c>
      <c r="FF20" s="12">
        <v>22.67612420176884</v>
      </c>
      <c r="FG20" s="12">
        <v>13.930645943721199</v>
      </c>
      <c r="FH20" s="12">
        <v>12.676705830515903</v>
      </c>
      <c r="FI20" s="12">
        <v>18.192906338298823</v>
      </c>
      <c r="FJ20" s="12">
        <v>48.781646048236269</v>
      </c>
      <c r="FK20" s="83">
        <v>7.7749835479853422</v>
      </c>
      <c r="FL20" s="77">
        <v>4.99</v>
      </c>
      <c r="FM20" s="12">
        <v>9.9499999999999993</v>
      </c>
      <c r="FN20" s="12">
        <v>8.81</v>
      </c>
      <c r="FO20" s="12">
        <v>10.01</v>
      </c>
      <c r="FP20" s="12">
        <v>13.5</v>
      </c>
      <c r="FQ20" s="12">
        <v>11.945868486869781</v>
      </c>
      <c r="FR20" s="9">
        <v>9.0359225927601372</v>
      </c>
      <c r="FS20" s="9">
        <v>13.705727191147036</v>
      </c>
      <c r="FT20" s="9">
        <v>14.764684185605775</v>
      </c>
      <c r="FU20" s="9">
        <v>6.4294828891871534</v>
      </c>
      <c r="FV20" s="27">
        <v>7.8639257807207459</v>
      </c>
      <c r="FW20" s="33">
        <v>356.57</v>
      </c>
      <c r="FX20" s="8">
        <v>110.44</v>
      </c>
      <c r="FY20" s="8">
        <v>130.34</v>
      </c>
      <c r="FZ20" s="8">
        <v>125.67</v>
      </c>
      <c r="GA20" s="8">
        <v>104.45</v>
      </c>
      <c r="GB20" s="9">
        <v>99.520153035889891</v>
      </c>
      <c r="GC20" s="9">
        <v>115.25782313510105</v>
      </c>
      <c r="GD20" s="9">
        <v>218.13900784507877</v>
      </c>
      <c r="GE20" s="9">
        <v>146.80559390379031</v>
      </c>
      <c r="GF20" s="9">
        <v>81.71051974776833</v>
      </c>
      <c r="GG20" s="34">
        <v>233.10286678392788</v>
      </c>
      <c r="GH20" s="5"/>
    </row>
    <row r="21" spans="1:190" ht="13" x14ac:dyDescent="0.3">
      <c r="A21" s="8" t="s">
        <v>52</v>
      </c>
      <c r="B21" s="38" t="s">
        <v>53</v>
      </c>
      <c r="C21" s="48">
        <v>56561752.630000003</v>
      </c>
      <c r="D21" s="10">
        <v>50693879.740000002</v>
      </c>
      <c r="E21" s="10">
        <v>59839321.710000001</v>
      </c>
      <c r="F21" s="10">
        <v>74134890.489999995</v>
      </c>
      <c r="G21" s="10">
        <v>73888587.659999996</v>
      </c>
      <c r="H21" s="10">
        <v>90045485.219999999</v>
      </c>
      <c r="I21" s="10">
        <v>96677816.829999998</v>
      </c>
      <c r="J21" s="10">
        <v>99656151.439999998</v>
      </c>
      <c r="K21" s="10">
        <v>104921251.59</v>
      </c>
      <c r="L21" s="10">
        <v>98366481.870000005</v>
      </c>
      <c r="M21" s="49">
        <v>121746364.62</v>
      </c>
      <c r="N21" s="48">
        <v>57540079</v>
      </c>
      <c r="O21" s="10">
        <v>49877618.439999998</v>
      </c>
      <c r="P21" s="10">
        <v>55664514.93</v>
      </c>
      <c r="Q21" s="10">
        <v>71264850.239999995</v>
      </c>
      <c r="R21" s="10">
        <v>75611790.810000002</v>
      </c>
      <c r="S21" s="10">
        <v>97569189</v>
      </c>
      <c r="T21" s="10">
        <v>91892258.040000007</v>
      </c>
      <c r="U21" s="10">
        <v>91037423.329999998</v>
      </c>
      <c r="V21" s="10">
        <v>102802923.81999999</v>
      </c>
      <c r="W21" s="10">
        <v>109984827.58</v>
      </c>
      <c r="X21" s="49">
        <v>119473025.31999999</v>
      </c>
      <c r="Y21" s="48">
        <v>42220044.869999997</v>
      </c>
      <c r="Z21" s="10">
        <v>45954183.920000002</v>
      </c>
      <c r="AA21" s="10">
        <v>55179395.399999999</v>
      </c>
      <c r="AB21" s="10">
        <v>59539817.789999999</v>
      </c>
      <c r="AC21" s="10">
        <v>64806684.530000001</v>
      </c>
      <c r="AD21" s="10">
        <v>71645399.75</v>
      </c>
      <c r="AE21" s="10">
        <v>77905923.049999997</v>
      </c>
      <c r="AF21" s="10">
        <v>90962687.370000005</v>
      </c>
      <c r="AG21" s="10">
        <v>89903038.079999998</v>
      </c>
      <c r="AH21" s="10">
        <v>85158954.310000002</v>
      </c>
      <c r="AI21" s="49">
        <v>104213780.02</v>
      </c>
      <c r="AJ21" s="67">
        <v>2476.25</v>
      </c>
      <c r="AK21" s="17">
        <v>2702.87</v>
      </c>
      <c r="AL21" s="17">
        <v>3269.89</v>
      </c>
      <c r="AM21" s="17">
        <v>3544.46</v>
      </c>
      <c r="AN21" s="17">
        <v>3853.41</v>
      </c>
      <c r="AO21" s="17">
        <v>4246.16</v>
      </c>
      <c r="AP21" s="17">
        <v>4795.9814731593206</v>
      </c>
      <c r="AQ21" s="17">
        <v>5617.4079769036007</v>
      </c>
      <c r="AR21" s="17">
        <v>5572.9629357798167</v>
      </c>
      <c r="AS21" s="17">
        <v>5311.1484539104404</v>
      </c>
      <c r="AT21" s="68">
        <v>6517.8422678091183</v>
      </c>
      <c r="AU21" s="48">
        <v>39063980.310000002</v>
      </c>
      <c r="AV21" s="10">
        <v>42244195.859999999</v>
      </c>
      <c r="AW21" s="10">
        <v>50953303.770000003</v>
      </c>
      <c r="AX21" s="10">
        <v>57250138</v>
      </c>
      <c r="AY21" s="10">
        <v>61853035.5</v>
      </c>
      <c r="AZ21" s="10">
        <v>67957960.430000007</v>
      </c>
      <c r="BA21" s="10">
        <v>75839306.349999994</v>
      </c>
      <c r="BB21" s="10">
        <v>83398365.540000007</v>
      </c>
      <c r="BC21" s="10">
        <v>87492001.189999998</v>
      </c>
      <c r="BD21" s="10">
        <v>82354896.579999998</v>
      </c>
      <c r="BE21" s="49">
        <v>99744180.939999998</v>
      </c>
      <c r="BF21" s="48">
        <v>14341707.76</v>
      </c>
      <c r="BG21" s="10">
        <v>4739695.82</v>
      </c>
      <c r="BH21" s="10">
        <v>4659926.3099999996</v>
      </c>
      <c r="BI21" s="10">
        <v>14595072.699999999</v>
      </c>
      <c r="BJ21" s="10">
        <v>9081903.1300000008</v>
      </c>
      <c r="BK21" s="10">
        <v>18400085.469999999</v>
      </c>
      <c r="BL21" s="10">
        <v>18771893.780000001</v>
      </c>
      <c r="BM21" s="10">
        <v>8693464.0700000003</v>
      </c>
      <c r="BN21" s="10">
        <v>15018213.51</v>
      </c>
      <c r="BO21" s="10">
        <v>13207527.560000001</v>
      </c>
      <c r="BP21" s="49">
        <v>17532584.600000001</v>
      </c>
      <c r="BQ21" s="67">
        <v>841.16</v>
      </c>
      <c r="BR21" s="17">
        <v>278.77</v>
      </c>
      <c r="BS21" s="17">
        <v>276.14</v>
      </c>
      <c r="BT21" s="17">
        <v>868.86</v>
      </c>
      <c r="BU21" s="17">
        <v>540.01</v>
      </c>
      <c r="BV21" s="17">
        <v>1090.5</v>
      </c>
      <c r="BW21" s="17">
        <v>1155.6201539029796</v>
      </c>
      <c r="BX21" s="17">
        <v>536.8655635150991</v>
      </c>
      <c r="BY21" s="17">
        <v>930.95794135878998</v>
      </c>
      <c r="BZ21" s="17">
        <v>823.72006735686671</v>
      </c>
      <c r="CA21" s="68">
        <v>1096.540409031209</v>
      </c>
      <c r="CB21" s="48">
        <v>18476098.690000001</v>
      </c>
      <c r="CC21" s="10">
        <v>7633422.5800000001</v>
      </c>
      <c r="CD21" s="10">
        <v>4711211.16</v>
      </c>
      <c r="CE21" s="10">
        <v>14014712.279999999</v>
      </c>
      <c r="CF21" s="10">
        <v>13758755.310000001</v>
      </c>
      <c r="CG21" s="10">
        <v>29611228.57</v>
      </c>
      <c r="CH21" s="10">
        <v>16052951.689999999</v>
      </c>
      <c r="CI21" s="10">
        <v>7639057.79</v>
      </c>
      <c r="CJ21" s="10">
        <v>15310922.630000001</v>
      </c>
      <c r="CK21" s="10">
        <v>27629931</v>
      </c>
      <c r="CL21" s="49">
        <v>19728844.379999999</v>
      </c>
      <c r="CM21" s="48">
        <v>-978326.37</v>
      </c>
      <c r="CN21" s="10">
        <v>816261.3</v>
      </c>
      <c r="CO21" s="10">
        <v>4174806.78</v>
      </c>
      <c r="CP21" s="10">
        <v>2870040.25</v>
      </c>
      <c r="CQ21" s="10">
        <v>-1723203.15</v>
      </c>
      <c r="CR21" s="10">
        <v>-7523703.7800000003</v>
      </c>
      <c r="CS21" s="10">
        <v>4785558.79</v>
      </c>
      <c r="CT21" s="10">
        <v>8618728.1099999994</v>
      </c>
      <c r="CU21" s="10">
        <v>2118327.77</v>
      </c>
      <c r="CV21" s="10">
        <v>-11618345.709999993</v>
      </c>
      <c r="CW21" s="49">
        <v>2273339.2999999998</v>
      </c>
      <c r="CX21" s="48">
        <v>3156064.56</v>
      </c>
      <c r="CY21" s="10">
        <v>3709988.06</v>
      </c>
      <c r="CZ21" s="10">
        <v>4226091.63</v>
      </c>
      <c r="DA21" s="10">
        <v>2289679.83</v>
      </c>
      <c r="DB21" s="10">
        <v>2953649.03</v>
      </c>
      <c r="DC21" s="10">
        <v>3687439.32</v>
      </c>
      <c r="DD21" s="10">
        <v>2066616.700000003</v>
      </c>
      <c r="DE21" s="10">
        <v>7564321.8299999982</v>
      </c>
      <c r="DF21" s="10">
        <v>2411036.89</v>
      </c>
      <c r="DG21" s="10">
        <v>2804057.7300000042</v>
      </c>
      <c r="DH21" s="49">
        <v>4469599.08</v>
      </c>
      <c r="DI21" s="67">
        <v>185.11</v>
      </c>
      <c r="DJ21" s="17">
        <v>218.21</v>
      </c>
      <c r="DK21" s="17">
        <v>250.44</v>
      </c>
      <c r="DL21" s="17">
        <v>136.31</v>
      </c>
      <c r="DM21" s="17">
        <v>175.62</v>
      </c>
      <c r="DN21" s="17">
        <v>218.54</v>
      </c>
      <c r="DO21" s="17">
        <v>127.22338709677437</v>
      </c>
      <c r="DP21" s="17">
        <v>467.13529488050381</v>
      </c>
      <c r="DQ21" s="17">
        <v>149.45678713116789</v>
      </c>
      <c r="DR21" s="17">
        <v>174.88198390919322</v>
      </c>
      <c r="DS21" s="68">
        <v>279.54212771280254</v>
      </c>
      <c r="DT21" s="40">
        <v>14492105.85</v>
      </c>
      <c r="DU21" s="10">
        <v>14975508.939999999</v>
      </c>
      <c r="DV21" s="10">
        <v>12675559.890000001</v>
      </c>
      <c r="DW21" s="10">
        <v>11915135.970000001</v>
      </c>
      <c r="DX21" s="10">
        <v>14002485.789999999</v>
      </c>
      <c r="DY21" s="10">
        <v>16350165.039999999</v>
      </c>
      <c r="DZ21" s="10">
        <v>16200096</v>
      </c>
      <c r="EA21" s="10">
        <v>13792816</v>
      </c>
      <c r="EB21" s="10">
        <v>16655814.689999999</v>
      </c>
      <c r="EC21" s="10">
        <v>19451520.449999999</v>
      </c>
      <c r="ED21" s="64">
        <v>18560235.050000001</v>
      </c>
      <c r="EE21" s="67">
        <v>849.98</v>
      </c>
      <c r="EF21" s="17">
        <v>880.81</v>
      </c>
      <c r="EG21" s="17">
        <v>751.14</v>
      </c>
      <c r="EH21" s="17">
        <v>709.32</v>
      </c>
      <c r="EI21" s="17">
        <v>832.59</v>
      </c>
      <c r="EJ21" s="17">
        <v>969.01</v>
      </c>
      <c r="EK21" s="17">
        <v>997.29721743412949</v>
      </c>
      <c r="EL21" s="17">
        <v>851.77644661273393</v>
      </c>
      <c r="EM21" s="17">
        <v>1032.470536201339</v>
      </c>
      <c r="EN21" s="17">
        <v>1213.1421011600348</v>
      </c>
      <c r="EO21" s="68">
        <v>1160.8127493902059</v>
      </c>
      <c r="EP21" s="82">
        <v>25.62</v>
      </c>
      <c r="EQ21" s="12">
        <v>29.54</v>
      </c>
      <c r="ER21" s="12">
        <v>21.18</v>
      </c>
      <c r="ES21" s="12">
        <v>16.07</v>
      </c>
      <c r="ET21" s="12">
        <v>18.95</v>
      </c>
      <c r="EU21" s="12">
        <v>18.157673313718192</v>
      </c>
      <c r="EV21" s="12">
        <v>16.756787162960599</v>
      </c>
      <c r="EW21" s="12">
        <v>13.840406036855882</v>
      </c>
      <c r="EX21" s="12">
        <v>15.874586356523658</v>
      </c>
      <c r="EY21" s="9">
        <v>19.774541165055492</v>
      </c>
      <c r="EZ21" s="83">
        <v>15.245001448651879</v>
      </c>
      <c r="FA21" s="82">
        <v>32.11</v>
      </c>
      <c r="FB21" s="12">
        <v>15.3</v>
      </c>
      <c r="FC21" s="12">
        <v>8.4600000000000009</v>
      </c>
      <c r="FD21" s="12">
        <v>19.670000000000002</v>
      </c>
      <c r="FE21" s="12">
        <v>18.2</v>
      </c>
      <c r="FF21" s="12">
        <v>30.348954289248013</v>
      </c>
      <c r="FG21" s="12">
        <v>17.469318996397138</v>
      </c>
      <c r="FH21" s="12">
        <v>8.391118191372037</v>
      </c>
      <c r="FI21" s="12">
        <v>14.893470011425208</v>
      </c>
      <c r="FJ21" s="12">
        <v>25.121584138414665</v>
      </c>
      <c r="FK21" s="83">
        <v>16.513220726735341</v>
      </c>
      <c r="FL21" s="77">
        <v>5.58</v>
      </c>
      <c r="FM21" s="12">
        <v>7.32</v>
      </c>
      <c r="FN21" s="12">
        <v>7.06</v>
      </c>
      <c r="FO21" s="12">
        <v>3.09</v>
      </c>
      <c r="FP21" s="12">
        <v>4</v>
      </c>
      <c r="FQ21" s="12">
        <v>4.0950851794410488</v>
      </c>
      <c r="FR21" s="9">
        <v>2.1376327763316985</v>
      </c>
      <c r="FS21" s="9">
        <v>7.5904213846289776</v>
      </c>
      <c r="FT21" s="9">
        <v>2.297949036503673</v>
      </c>
      <c r="FU21" s="9">
        <v>2.8506231764045542</v>
      </c>
      <c r="FV21" s="27">
        <v>3.6712382287148411</v>
      </c>
      <c r="FW21" s="33">
        <v>94.7</v>
      </c>
      <c r="FX21" s="8">
        <v>110.69</v>
      </c>
      <c r="FY21" s="8">
        <v>188.61</v>
      </c>
      <c r="FZ21" s="8">
        <v>120.48</v>
      </c>
      <c r="GA21" s="8">
        <v>87.48</v>
      </c>
      <c r="GB21" s="9">
        <v>74.591720292137808</v>
      </c>
      <c r="GC21" s="9">
        <v>129.81108323512314</v>
      </c>
      <c r="GD21" s="9">
        <v>212.82449153981329</v>
      </c>
      <c r="GE21" s="9">
        <v>113.83540248482072</v>
      </c>
      <c r="GF21" s="9">
        <v>57.950145767645978</v>
      </c>
      <c r="GG21" s="34">
        <v>111.52292174956069</v>
      </c>
      <c r="GH21" s="5"/>
    </row>
    <row r="22" spans="1:190" ht="13" x14ac:dyDescent="0.3">
      <c r="A22" s="8" t="s">
        <v>72</v>
      </c>
      <c r="B22" s="38" t="s">
        <v>73</v>
      </c>
      <c r="C22" s="48">
        <v>212464274</v>
      </c>
      <c r="D22" s="10">
        <v>222857215</v>
      </c>
      <c r="E22" s="10">
        <v>230056468</v>
      </c>
      <c r="F22" s="10">
        <v>248555207.09999999</v>
      </c>
      <c r="G22" s="10">
        <v>273412236</v>
      </c>
      <c r="H22" s="10">
        <v>309679050.83999997</v>
      </c>
      <c r="I22" s="10">
        <v>363863109.94</v>
      </c>
      <c r="J22" s="10">
        <v>374926320.66000003</v>
      </c>
      <c r="K22" s="10">
        <v>377287509.48000002</v>
      </c>
      <c r="L22" s="10">
        <v>397921307.58999997</v>
      </c>
      <c r="M22" s="49">
        <v>463175829.43000001</v>
      </c>
      <c r="N22" s="48">
        <v>193795852</v>
      </c>
      <c r="O22" s="10">
        <v>248006286</v>
      </c>
      <c r="P22" s="10">
        <v>220110618</v>
      </c>
      <c r="Q22" s="10">
        <v>252242728.69999999</v>
      </c>
      <c r="R22" s="10">
        <v>275418018.69999999</v>
      </c>
      <c r="S22" s="10">
        <v>310361600.56999999</v>
      </c>
      <c r="T22" s="10">
        <v>330518100.81999999</v>
      </c>
      <c r="U22" s="10">
        <v>343544302.77999997</v>
      </c>
      <c r="V22" s="10">
        <v>410751183.93000001</v>
      </c>
      <c r="W22" s="10">
        <v>454600030.56999999</v>
      </c>
      <c r="X22" s="49">
        <v>477936509.19</v>
      </c>
      <c r="Y22" s="48">
        <v>176556043</v>
      </c>
      <c r="Z22" s="10">
        <v>187435933</v>
      </c>
      <c r="AA22" s="10">
        <v>219874930</v>
      </c>
      <c r="AB22" s="10">
        <v>243828331.90000001</v>
      </c>
      <c r="AC22" s="10">
        <v>257629993.80000001</v>
      </c>
      <c r="AD22" s="10">
        <v>287594313.89999998</v>
      </c>
      <c r="AE22" s="10">
        <v>306150060.10000002</v>
      </c>
      <c r="AF22" s="10">
        <v>349405751.04000002</v>
      </c>
      <c r="AG22" s="10">
        <v>346609133.85000002</v>
      </c>
      <c r="AH22" s="10">
        <v>330420612.67000002</v>
      </c>
      <c r="AI22" s="49">
        <v>395225662.07999998</v>
      </c>
      <c r="AJ22" s="67">
        <v>2900.11</v>
      </c>
      <c r="AK22" s="17">
        <v>3070.66</v>
      </c>
      <c r="AL22" s="17">
        <v>3591.03</v>
      </c>
      <c r="AM22" s="17">
        <v>3980.09</v>
      </c>
      <c r="AN22" s="17">
        <v>4198.9399999999996</v>
      </c>
      <c r="AO22" s="17">
        <v>4662.2299999999996</v>
      </c>
      <c r="AP22" s="17">
        <v>4998.286723482066</v>
      </c>
      <c r="AQ22" s="17">
        <v>5695.9351684788817</v>
      </c>
      <c r="AR22" s="17">
        <v>5641.5165261478869</v>
      </c>
      <c r="AS22" s="17">
        <v>5388.3761300370188</v>
      </c>
      <c r="AT22" s="68">
        <v>6456.8806090508087</v>
      </c>
      <c r="AU22" s="48">
        <v>158586897</v>
      </c>
      <c r="AV22" s="10">
        <v>167972582</v>
      </c>
      <c r="AW22" s="10">
        <v>199737753</v>
      </c>
      <c r="AX22" s="10">
        <v>224961110</v>
      </c>
      <c r="AY22" s="10">
        <v>237808289</v>
      </c>
      <c r="AZ22" s="10">
        <v>267997148.30000001</v>
      </c>
      <c r="BA22" s="10">
        <v>297208738.10000002</v>
      </c>
      <c r="BB22" s="10">
        <v>314064262.80000001</v>
      </c>
      <c r="BC22" s="10">
        <v>337927406.98000002</v>
      </c>
      <c r="BD22" s="10">
        <v>333481303.55000001</v>
      </c>
      <c r="BE22" s="49">
        <v>393381376.02999997</v>
      </c>
      <c r="BF22" s="48">
        <v>35908231</v>
      </c>
      <c r="BG22" s="10">
        <v>35421282</v>
      </c>
      <c r="BH22" s="10">
        <v>10181538</v>
      </c>
      <c r="BI22" s="10">
        <v>4726875.22</v>
      </c>
      <c r="BJ22" s="10">
        <v>15782242.25</v>
      </c>
      <c r="BK22" s="10">
        <v>22084736.940000001</v>
      </c>
      <c r="BL22" s="10">
        <v>57713049.840000004</v>
      </c>
      <c r="BM22" s="10">
        <v>25520569.620000001</v>
      </c>
      <c r="BN22" s="10">
        <v>30678375.629999999</v>
      </c>
      <c r="BO22" s="10">
        <v>67500694.920000002</v>
      </c>
      <c r="BP22" s="49">
        <v>67950167.349999994</v>
      </c>
      <c r="BQ22" s="67">
        <v>589.83000000000004</v>
      </c>
      <c r="BR22" s="17">
        <v>580.29</v>
      </c>
      <c r="BS22" s="17">
        <v>166.29</v>
      </c>
      <c r="BT22" s="17">
        <v>77.16</v>
      </c>
      <c r="BU22" s="17">
        <v>257.22000000000003</v>
      </c>
      <c r="BV22" s="17">
        <v>358.02</v>
      </c>
      <c r="BW22" s="17">
        <v>942.23849145320082</v>
      </c>
      <c r="BX22" s="17">
        <v>416.0306737525064</v>
      </c>
      <c r="BY22" s="17">
        <v>499.33064714594963</v>
      </c>
      <c r="BZ22" s="17">
        <v>1100.7761602061285</v>
      </c>
      <c r="CA22" s="68">
        <v>1110.1154607090343</v>
      </c>
      <c r="CB22" s="48">
        <v>35208955</v>
      </c>
      <c r="CC22" s="10">
        <v>80033704</v>
      </c>
      <c r="CD22" s="10">
        <v>20372865</v>
      </c>
      <c r="CE22" s="10">
        <v>27281618.77</v>
      </c>
      <c r="CF22" s="10">
        <v>37609729.670000002</v>
      </c>
      <c r="CG22" s="10">
        <v>42364452.270000003</v>
      </c>
      <c r="CH22" s="10">
        <v>33309362.719999999</v>
      </c>
      <c r="CI22" s="10">
        <v>29480039.98</v>
      </c>
      <c r="CJ22" s="10">
        <v>72823776.950000003</v>
      </c>
      <c r="CK22" s="10">
        <v>121118727.02</v>
      </c>
      <c r="CL22" s="49">
        <v>84555133.159999996</v>
      </c>
      <c r="CM22" s="89">
        <v>18668422</v>
      </c>
      <c r="CN22" s="14">
        <v>-25149071</v>
      </c>
      <c r="CO22" s="10">
        <v>9945850</v>
      </c>
      <c r="CP22" s="10">
        <v>-3687521.63</v>
      </c>
      <c r="CQ22" s="10">
        <v>-2005782.68</v>
      </c>
      <c r="CR22" s="10">
        <v>-682549.73</v>
      </c>
      <c r="CS22" s="10">
        <v>33345009.120000001</v>
      </c>
      <c r="CT22" s="10">
        <v>31382017.880000055</v>
      </c>
      <c r="CU22" s="10">
        <v>-33463674.449999999</v>
      </c>
      <c r="CV22" s="10">
        <v>-56678722.980000019</v>
      </c>
      <c r="CW22" s="49">
        <v>-14760679.76</v>
      </c>
      <c r="CX22" s="48">
        <v>17969146</v>
      </c>
      <c r="CY22" s="10">
        <v>19463351</v>
      </c>
      <c r="CZ22" s="10">
        <v>20137177</v>
      </c>
      <c r="DA22" s="10">
        <v>18867221.920000002</v>
      </c>
      <c r="DB22" s="10">
        <v>19821704.739999998</v>
      </c>
      <c r="DC22" s="10">
        <v>19597165.600000001</v>
      </c>
      <c r="DD22" s="10">
        <v>8941322</v>
      </c>
      <c r="DE22" s="10">
        <v>35341488.24000001</v>
      </c>
      <c r="DF22" s="10">
        <v>8681726.8699999992</v>
      </c>
      <c r="DG22" s="10">
        <v>-3060690.8799999952</v>
      </c>
      <c r="DH22" s="49">
        <v>1844286.05</v>
      </c>
      <c r="DI22" s="67">
        <v>295.16000000000003</v>
      </c>
      <c r="DJ22" s="17">
        <v>318.86</v>
      </c>
      <c r="DK22" s="17">
        <v>328.88</v>
      </c>
      <c r="DL22" s="17">
        <v>307.98</v>
      </c>
      <c r="DM22" s="17">
        <v>323.06</v>
      </c>
      <c r="DN22" s="17">
        <v>317.69</v>
      </c>
      <c r="DO22" s="17">
        <v>145.97838402638325</v>
      </c>
      <c r="DP22" s="17">
        <v>576.1291139983374</v>
      </c>
      <c r="DQ22" s="17">
        <v>141.30644818437798</v>
      </c>
      <c r="DR22" s="17">
        <v>-49.912605469578047</v>
      </c>
      <c r="DS22" s="68">
        <v>30.130469694494366</v>
      </c>
      <c r="DT22" s="40">
        <v>49681284</v>
      </c>
      <c r="DU22" s="10">
        <v>50544437</v>
      </c>
      <c r="DV22" s="10">
        <v>48935674</v>
      </c>
      <c r="DW22" s="10">
        <v>44999999.299999997</v>
      </c>
      <c r="DX22" s="10">
        <v>51242400</v>
      </c>
      <c r="DY22" s="10">
        <v>35147100</v>
      </c>
      <c r="DZ22" s="10">
        <v>45278625</v>
      </c>
      <c r="EA22" s="10">
        <v>48804325</v>
      </c>
      <c r="EB22" s="10">
        <v>59316325</v>
      </c>
      <c r="EC22" s="10">
        <v>94505825</v>
      </c>
      <c r="ED22" s="64">
        <v>115100000</v>
      </c>
      <c r="EE22" s="67">
        <v>816.07</v>
      </c>
      <c r="EF22" s="17">
        <v>828.04</v>
      </c>
      <c r="EG22" s="17">
        <v>799.22</v>
      </c>
      <c r="EH22" s="17">
        <v>734.55</v>
      </c>
      <c r="EI22" s="17">
        <v>835.17</v>
      </c>
      <c r="EJ22" s="17">
        <v>569.77</v>
      </c>
      <c r="EK22" s="17">
        <v>739.23078806876617</v>
      </c>
      <c r="EL22" s="17">
        <v>795.59729716512072</v>
      </c>
      <c r="EM22" s="17">
        <v>965.45069092921437</v>
      </c>
      <c r="EN22" s="17">
        <v>1541.1657507216125</v>
      </c>
      <c r="EO22" s="68">
        <v>1880.4116974350595</v>
      </c>
      <c r="EP22" s="33">
        <v>23.38</v>
      </c>
      <c r="EQ22" s="8">
        <v>22.68</v>
      </c>
      <c r="ER22" s="8">
        <v>21.27</v>
      </c>
      <c r="ES22" s="8">
        <v>18.100000000000001</v>
      </c>
      <c r="ET22" s="8">
        <v>18.739999999999998</v>
      </c>
      <c r="EU22" s="9">
        <v>11.349524581874039</v>
      </c>
      <c r="EV22" s="9">
        <v>12.443862475496985</v>
      </c>
      <c r="EW22" s="9">
        <v>13.017044232607491</v>
      </c>
      <c r="EX22" s="9">
        <v>15.721783390537702</v>
      </c>
      <c r="EY22" s="9">
        <v>23.749877977726818</v>
      </c>
      <c r="EZ22" s="81">
        <v>24.850174099465853</v>
      </c>
      <c r="FA22" s="33">
        <v>18.170000000000002</v>
      </c>
      <c r="FB22" s="8">
        <v>32.270000000000003</v>
      </c>
      <c r="FC22" s="8">
        <v>9.26</v>
      </c>
      <c r="FD22" s="8">
        <v>10.82</v>
      </c>
      <c r="FE22" s="8">
        <v>13.66</v>
      </c>
      <c r="FF22" s="9">
        <v>13.650030220296205</v>
      </c>
      <c r="FG22" s="9">
        <v>10.077923913202037</v>
      </c>
      <c r="FH22" s="9">
        <v>8.5811465192244878</v>
      </c>
      <c r="FI22" s="9">
        <v>17.729413766561557</v>
      </c>
      <c r="FJ22" s="9">
        <v>26.642921002036747</v>
      </c>
      <c r="FK22" s="34">
        <v>17.691708319856716</v>
      </c>
      <c r="FL22" s="76">
        <v>8.4600000000000009</v>
      </c>
      <c r="FM22" s="8">
        <v>8.73</v>
      </c>
      <c r="FN22" s="8">
        <v>8.75</v>
      </c>
      <c r="FO22" s="8">
        <v>7.59</v>
      </c>
      <c r="FP22" s="8">
        <v>7.25</v>
      </c>
      <c r="FQ22" s="9">
        <v>6.328218052478193</v>
      </c>
      <c r="FR22" s="9">
        <v>2.45733127534539</v>
      </c>
      <c r="FS22" s="9">
        <v>9.4262489167969754</v>
      </c>
      <c r="FT22" s="9">
        <v>2.3010904553839242</v>
      </c>
      <c r="FU22" s="9">
        <v>-0.76916988902579497</v>
      </c>
      <c r="FV22" s="27">
        <v>0.39818270574905462</v>
      </c>
      <c r="FW22" s="33">
        <v>153.02000000000001</v>
      </c>
      <c r="FX22" s="8">
        <v>68.58</v>
      </c>
      <c r="FY22" s="8">
        <v>148.82</v>
      </c>
      <c r="FZ22" s="8">
        <v>86.48</v>
      </c>
      <c r="GA22" s="8">
        <v>94.67</v>
      </c>
      <c r="GB22" s="9">
        <v>98.388862139300358</v>
      </c>
      <c r="GC22" s="9">
        <v>200.1070161572878</v>
      </c>
      <c r="GD22" s="9">
        <v>206.4517480345697</v>
      </c>
      <c r="GE22" s="9">
        <v>54.048422298975531</v>
      </c>
      <c r="GF22" s="9">
        <v>53.203997123714167</v>
      </c>
      <c r="GG22" s="34">
        <v>82.543129898371731</v>
      </c>
      <c r="GH22" s="5"/>
    </row>
    <row r="23" spans="1:190" ht="13" x14ac:dyDescent="0.3">
      <c r="A23" s="8" t="s">
        <v>42</v>
      </c>
      <c r="B23" s="38" t="s">
        <v>43</v>
      </c>
      <c r="C23" s="48">
        <v>45436416.799999997</v>
      </c>
      <c r="D23" s="10">
        <v>35793466.109999999</v>
      </c>
      <c r="E23" s="10">
        <v>26924855.710000001</v>
      </c>
      <c r="F23" s="10">
        <v>30746092.66</v>
      </c>
      <c r="G23" s="10">
        <v>30708506.359999999</v>
      </c>
      <c r="H23" s="10">
        <v>38568456.240000002</v>
      </c>
      <c r="I23" s="10">
        <v>43463346.049999997</v>
      </c>
      <c r="J23" s="10">
        <v>54061251.920000002</v>
      </c>
      <c r="K23" s="10">
        <v>64912810.350000001</v>
      </c>
      <c r="L23" s="10">
        <v>48168834.850000001</v>
      </c>
      <c r="M23" s="49">
        <v>82071465.590000004</v>
      </c>
      <c r="N23" s="48">
        <v>62902698.630000003</v>
      </c>
      <c r="O23" s="10">
        <v>35719831.420000002</v>
      </c>
      <c r="P23" s="10">
        <v>23778648.940000001</v>
      </c>
      <c r="Q23" s="10">
        <v>28477668.640000001</v>
      </c>
      <c r="R23" s="10">
        <v>30341256.199999999</v>
      </c>
      <c r="S23" s="10">
        <v>37777089.049999997</v>
      </c>
      <c r="T23" s="10">
        <v>45966394.25</v>
      </c>
      <c r="U23" s="10">
        <v>50512382.020000003</v>
      </c>
      <c r="V23" s="10">
        <v>68185080.959999993</v>
      </c>
      <c r="W23" s="10">
        <v>67128254.900000006</v>
      </c>
      <c r="X23" s="49">
        <v>73749672.019999996</v>
      </c>
      <c r="Y23" s="48">
        <v>20320253.02</v>
      </c>
      <c r="Z23" s="10">
        <v>21897971.449999999</v>
      </c>
      <c r="AA23" s="10">
        <v>25300996.43</v>
      </c>
      <c r="AB23" s="10">
        <v>28414244.379999999</v>
      </c>
      <c r="AC23" s="10">
        <v>29028439.59</v>
      </c>
      <c r="AD23" s="10">
        <v>33588345.82</v>
      </c>
      <c r="AE23" s="10">
        <v>35697658.479999997</v>
      </c>
      <c r="AF23" s="10">
        <v>40955472.170000002</v>
      </c>
      <c r="AG23" s="10">
        <v>44519363.520000003</v>
      </c>
      <c r="AH23" s="10">
        <v>39940569.880000003</v>
      </c>
      <c r="AI23" s="49">
        <v>54770392.920000002</v>
      </c>
      <c r="AJ23" s="67">
        <v>3593.33</v>
      </c>
      <c r="AK23" s="17">
        <v>3839.06</v>
      </c>
      <c r="AL23" s="17">
        <v>4414.76</v>
      </c>
      <c r="AM23" s="17">
        <v>4971.87</v>
      </c>
      <c r="AN23" s="17">
        <v>5010.95</v>
      </c>
      <c r="AO23" s="17">
        <v>5796.09</v>
      </c>
      <c r="AP23" s="17">
        <v>6107.3838289136011</v>
      </c>
      <c r="AQ23" s="17">
        <v>6931.0326908106281</v>
      </c>
      <c r="AR23" s="17">
        <v>7473.4536713110629</v>
      </c>
      <c r="AS23" s="17">
        <v>6705.9385292142379</v>
      </c>
      <c r="AT23" s="68">
        <v>9242.3882753965572</v>
      </c>
      <c r="AU23" s="48">
        <v>16025047.949999999</v>
      </c>
      <c r="AV23" s="10">
        <v>17835459.93</v>
      </c>
      <c r="AW23" s="10">
        <v>21876285.359999999</v>
      </c>
      <c r="AX23" s="10">
        <v>23435046</v>
      </c>
      <c r="AY23" s="10">
        <v>24853221.07</v>
      </c>
      <c r="AZ23" s="10">
        <v>28251130.629999999</v>
      </c>
      <c r="BA23" s="10">
        <v>33041604.68</v>
      </c>
      <c r="BB23" s="10">
        <v>36349582.490000002</v>
      </c>
      <c r="BC23" s="10">
        <v>42007952.18</v>
      </c>
      <c r="BD23" s="10">
        <v>44691345.670000002</v>
      </c>
      <c r="BE23" s="49">
        <v>51806360.270000003</v>
      </c>
      <c r="BF23" s="48">
        <v>25116163.780000001</v>
      </c>
      <c r="BG23" s="10">
        <v>13895494.66</v>
      </c>
      <c r="BH23" s="10">
        <v>1623859.28</v>
      </c>
      <c r="BI23" s="10">
        <v>2331848.2799999998</v>
      </c>
      <c r="BJ23" s="10">
        <v>1680066.77</v>
      </c>
      <c r="BK23" s="10">
        <v>4980110.42</v>
      </c>
      <c r="BL23" s="10">
        <v>7765687.5700000003</v>
      </c>
      <c r="BM23" s="10">
        <v>13105779.75</v>
      </c>
      <c r="BN23" s="10">
        <v>20393446.829999998</v>
      </c>
      <c r="BO23" s="10">
        <v>8228264.9699999997</v>
      </c>
      <c r="BP23" s="49">
        <v>27301072.670000002</v>
      </c>
      <c r="BQ23" s="67">
        <v>4441.41</v>
      </c>
      <c r="BR23" s="17">
        <v>2436.1</v>
      </c>
      <c r="BS23" s="17">
        <v>283.35000000000002</v>
      </c>
      <c r="BT23" s="17">
        <v>408.02</v>
      </c>
      <c r="BU23" s="17">
        <v>290.02</v>
      </c>
      <c r="BV23" s="17">
        <v>859.38</v>
      </c>
      <c r="BW23" s="17">
        <v>1328.60351924722</v>
      </c>
      <c r="BX23" s="17">
        <v>2217.9353105432392</v>
      </c>
      <c r="BY23" s="17">
        <v>3423.4424760785628</v>
      </c>
      <c r="BZ23" s="17">
        <v>1381.5085577568839</v>
      </c>
      <c r="CA23" s="68">
        <v>4606.998425582181</v>
      </c>
      <c r="CB23" s="48">
        <v>46877650.68</v>
      </c>
      <c r="CC23" s="10">
        <v>17884371.489999998</v>
      </c>
      <c r="CD23" s="10">
        <v>1902363.58</v>
      </c>
      <c r="CE23" s="10">
        <v>5042622.3499999996</v>
      </c>
      <c r="CF23" s="10">
        <v>5488035.1299999999</v>
      </c>
      <c r="CG23" s="10">
        <v>9525958.4199999999</v>
      </c>
      <c r="CH23" s="10">
        <v>12924789.57</v>
      </c>
      <c r="CI23" s="10">
        <v>14162799.529999999</v>
      </c>
      <c r="CJ23" s="10">
        <v>26177128.780000001</v>
      </c>
      <c r="CK23" s="10">
        <v>22436909.23</v>
      </c>
      <c r="CL23" s="49">
        <v>21943311.75</v>
      </c>
      <c r="CM23" s="48">
        <v>-17466281.829999998</v>
      </c>
      <c r="CN23" s="10">
        <v>73634.69</v>
      </c>
      <c r="CO23" s="10">
        <v>3146206.77</v>
      </c>
      <c r="CP23" s="10">
        <v>2268424.02</v>
      </c>
      <c r="CQ23" s="10">
        <v>367250.16</v>
      </c>
      <c r="CR23" s="10">
        <v>791367.19</v>
      </c>
      <c r="CS23" s="10">
        <v>-2503048.2000000002</v>
      </c>
      <c r="CT23" s="10">
        <v>3548869.8999999985</v>
      </c>
      <c r="CU23" s="10">
        <v>-3272270.61</v>
      </c>
      <c r="CV23" s="10">
        <v>-18959420.050000004</v>
      </c>
      <c r="CW23" s="49">
        <v>8321793.5700000003</v>
      </c>
      <c r="CX23" s="48">
        <v>4295205.07</v>
      </c>
      <c r="CY23" s="10">
        <v>4062511.52</v>
      </c>
      <c r="CZ23" s="10">
        <v>3424711.07</v>
      </c>
      <c r="DA23" s="10">
        <v>4979198.09</v>
      </c>
      <c r="DB23" s="10">
        <v>4175218.52</v>
      </c>
      <c r="DC23" s="10">
        <v>5337215.1900000004</v>
      </c>
      <c r="DD23" s="10">
        <v>2656053.799999997</v>
      </c>
      <c r="DE23" s="10">
        <v>4605889.68</v>
      </c>
      <c r="DF23" s="10">
        <v>2511411.3400000036</v>
      </c>
      <c r="DG23" s="10">
        <v>-4750775.7899999991</v>
      </c>
      <c r="DH23" s="49">
        <v>2964032.65</v>
      </c>
      <c r="DI23" s="67">
        <v>759.54</v>
      </c>
      <c r="DJ23" s="17">
        <v>712.22</v>
      </c>
      <c r="DK23" s="17">
        <v>597.58000000000004</v>
      </c>
      <c r="DL23" s="17">
        <v>871.25</v>
      </c>
      <c r="DM23" s="17">
        <v>720.74</v>
      </c>
      <c r="DN23" s="17">
        <v>921</v>
      </c>
      <c r="DO23" s="17">
        <v>454.41467921300205</v>
      </c>
      <c r="DP23" s="17">
        <v>779.47024538839059</v>
      </c>
      <c r="DQ23" s="17">
        <v>421.589951317778</v>
      </c>
      <c r="DR23" s="17">
        <v>-797.64536433848207</v>
      </c>
      <c r="DS23" s="68">
        <v>500.17425750928112</v>
      </c>
      <c r="DT23" s="40">
        <v>19403892.170000002</v>
      </c>
      <c r="DU23" s="10">
        <v>19540141.289999999</v>
      </c>
      <c r="DV23" s="10">
        <v>17711641.289999999</v>
      </c>
      <c r="DW23" s="10">
        <v>16013901.189999999</v>
      </c>
      <c r="DX23" s="10">
        <v>14744548.9</v>
      </c>
      <c r="DY23" s="10">
        <v>18355387.289999999</v>
      </c>
      <c r="DZ23" s="10">
        <v>29100177.289999999</v>
      </c>
      <c r="EA23" s="10">
        <v>30356177.289999999</v>
      </c>
      <c r="EB23" s="10">
        <v>33139919.25</v>
      </c>
      <c r="EC23" s="10">
        <v>37776415.719999999</v>
      </c>
      <c r="ED23" s="64">
        <v>38706536</v>
      </c>
      <c r="EE23" s="67">
        <v>3431.28</v>
      </c>
      <c r="EF23" s="17">
        <v>3425.69</v>
      </c>
      <c r="EG23" s="17">
        <v>3090.5</v>
      </c>
      <c r="EH23" s="17">
        <v>2802.08</v>
      </c>
      <c r="EI23" s="17">
        <v>2545.2399999999998</v>
      </c>
      <c r="EJ23" s="17">
        <v>3167.45</v>
      </c>
      <c r="EK23" s="17">
        <v>4978.6445320786997</v>
      </c>
      <c r="EL23" s="17">
        <v>5137.2782687425961</v>
      </c>
      <c r="EM23" s="17">
        <v>5563.1893990263552</v>
      </c>
      <c r="EN23" s="17">
        <v>6342.5815513767629</v>
      </c>
      <c r="EO23" s="68">
        <v>6531.6463044211951</v>
      </c>
      <c r="EP23" s="82">
        <v>42.71</v>
      </c>
      <c r="EQ23" s="12">
        <v>54.59</v>
      </c>
      <c r="ER23" s="12">
        <v>65.78</v>
      </c>
      <c r="ES23" s="12">
        <v>52.08</v>
      </c>
      <c r="ET23" s="12">
        <v>48.01</v>
      </c>
      <c r="EU23" s="12">
        <v>47.591708560435755</v>
      </c>
      <c r="EV23" s="12">
        <v>66.953375509845273</v>
      </c>
      <c r="EW23" s="12">
        <v>56.151450830108708</v>
      </c>
      <c r="EX23" s="12">
        <v>51.052972550894957</v>
      </c>
      <c r="EY23" s="9">
        <v>78.425014509147914</v>
      </c>
      <c r="EZ23" s="83">
        <v>47.161989519431948</v>
      </c>
      <c r="FA23" s="82">
        <v>74.52</v>
      </c>
      <c r="FB23" s="12">
        <v>50.07</v>
      </c>
      <c r="FC23" s="12">
        <v>8</v>
      </c>
      <c r="FD23" s="12">
        <v>17.71</v>
      </c>
      <c r="FE23" s="12">
        <v>18.09</v>
      </c>
      <c r="FF23" s="12">
        <v>25.216232006102651</v>
      </c>
      <c r="FG23" s="12">
        <v>28.117910444976879</v>
      </c>
      <c r="FH23" s="12">
        <v>28.038272921661751</v>
      </c>
      <c r="FI23" s="12">
        <v>38.391285031041491</v>
      </c>
      <c r="FJ23" s="12">
        <v>33.423942367374124</v>
      </c>
      <c r="FK23" s="83">
        <v>29.75377537143385</v>
      </c>
      <c r="FL23" s="77">
        <v>9.4499999999999993</v>
      </c>
      <c r="FM23" s="12">
        <v>11.35</v>
      </c>
      <c r="FN23" s="12">
        <v>12.72</v>
      </c>
      <c r="FO23" s="12">
        <v>16.190000000000001</v>
      </c>
      <c r="FP23" s="12">
        <v>13.6</v>
      </c>
      <c r="FQ23" s="12">
        <v>13.838290951517743</v>
      </c>
      <c r="FR23" s="9">
        <v>6.1110200695190082</v>
      </c>
      <c r="FS23" s="9">
        <v>8.5197614121400829</v>
      </c>
      <c r="FT23" s="9">
        <v>3.8688994151676002</v>
      </c>
      <c r="FU23" s="9">
        <v>-9.8627583681318765</v>
      </c>
      <c r="FV23" s="27">
        <v>3.6115264040820936</v>
      </c>
      <c r="FW23" s="33">
        <v>62.74</v>
      </c>
      <c r="FX23" s="8">
        <v>100.41</v>
      </c>
      <c r="FY23" s="8">
        <v>265.38</v>
      </c>
      <c r="FZ23" s="8">
        <v>144.99</v>
      </c>
      <c r="GA23" s="8">
        <v>106.69</v>
      </c>
      <c r="GB23" s="9">
        <v>108.30748104399137</v>
      </c>
      <c r="GC23" s="9">
        <v>80.633741180514988</v>
      </c>
      <c r="GD23" s="9">
        <v>125.05768645868844</v>
      </c>
      <c r="GE23" s="9">
        <v>87.499505245586377</v>
      </c>
      <c r="GF23" s="9">
        <v>15.498967100826484</v>
      </c>
      <c r="GG23" s="34">
        <v>137.92405478630636</v>
      </c>
      <c r="GH23" s="5"/>
    </row>
    <row r="24" spans="1:190" ht="13" x14ac:dyDescent="0.3">
      <c r="A24" s="8" t="s">
        <v>68</v>
      </c>
      <c r="B24" s="38" t="s">
        <v>69</v>
      </c>
      <c r="C24" s="48">
        <v>34442858.689999998</v>
      </c>
      <c r="D24" s="10">
        <v>38266545.759999998</v>
      </c>
      <c r="E24" s="10">
        <v>54524874.799999997</v>
      </c>
      <c r="F24" s="10">
        <v>48948693.329999998</v>
      </c>
      <c r="G24" s="10">
        <v>56559578.289999999</v>
      </c>
      <c r="H24" s="10">
        <v>63245453.07</v>
      </c>
      <c r="I24" s="10">
        <v>75319106.629999995</v>
      </c>
      <c r="J24" s="10">
        <v>92109836.890000001</v>
      </c>
      <c r="K24" s="10">
        <v>110394957.01000001</v>
      </c>
      <c r="L24" s="10">
        <v>74688788.849999994</v>
      </c>
      <c r="M24" s="49">
        <v>100762505.61</v>
      </c>
      <c r="N24" s="48">
        <v>33800455.759999998</v>
      </c>
      <c r="O24" s="10">
        <v>43580642.710000001</v>
      </c>
      <c r="P24" s="10">
        <v>45335349.710000001</v>
      </c>
      <c r="Q24" s="10">
        <v>51242473.950000003</v>
      </c>
      <c r="R24" s="10">
        <v>60202303.960000001</v>
      </c>
      <c r="S24" s="10">
        <v>63620829.380000003</v>
      </c>
      <c r="T24" s="10">
        <v>75970494.310000002</v>
      </c>
      <c r="U24" s="10">
        <v>81247209.969999999</v>
      </c>
      <c r="V24" s="10">
        <v>116587784.59999999</v>
      </c>
      <c r="W24" s="10">
        <v>111973553.62</v>
      </c>
      <c r="X24" s="49">
        <v>102179149.11</v>
      </c>
      <c r="Y24" s="48">
        <v>32273401.539999999</v>
      </c>
      <c r="Z24" s="10">
        <v>37165399.240000002</v>
      </c>
      <c r="AA24" s="10">
        <v>45324363.289999999</v>
      </c>
      <c r="AB24" s="10">
        <v>47580751.380000003</v>
      </c>
      <c r="AC24" s="10">
        <v>52010291.549999997</v>
      </c>
      <c r="AD24" s="10">
        <v>58911434.329999998</v>
      </c>
      <c r="AE24" s="10">
        <v>66381593.359999999</v>
      </c>
      <c r="AF24" s="10">
        <v>75242106.739999995</v>
      </c>
      <c r="AG24" s="10">
        <v>75954059.150000006</v>
      </c>
      <c r="AH24" s="10">
        <v>69021354.069999993</v>
      </c>
      <c r="AI24" s="49">
        <v>85552327.489999995</v>
      </c>
      <c r="AJ24" s="67">
        <v>2731.79</v>
      </c>
      <c r="AK24" s="17">
        <v>3137.38</v>
      </c>
      <c r="AL24" s="17">
        <v>3792.2</v>
      </c>
      <c r="AM24" s="17">
        <v>3942.39</v>
      </c>
      <c r="AN24" s="17">
        <v>4246.43</v>
      </c>
      <c r="AO24" s="17">
        <v>4750.54</v>
      </c>
      <c r="AP24" s="17">
        <v>5192.9588797621846</v>
      </c>
      <c r="AQ24" s="17">
        <v>5838.6053185380615</v>
      </c>
      <c r="AR24" s="17">
        <v>5834.5413389153482</v>
      </c>
      <c r="AS24" s="17">
        <v>5239.2101161378469</v>
      </c>
      <c r="AT24" s="68">
        <v>6484.6757742742357</v>
      </c>
      <c r="AU24" s="48">
        <v>29363544.030000001</v>
      </c>
      <c r="AV24" s="10">
        <v>31977705.129999999</v>
      </c>
      <c r="AW24" s="10">
        <v>40864493.079999998</v>
      </c>
      <c r="AX24" s="10">
        <v>45366115</v>
      </c>
      <c r="AY24" s="10">
        <v>48447286.130000003</v>
      </c>
      <c r="AZ24" s="10">
        <v>55635832.649999999</v>
      </c>
      <c r="BA24" s="10">
        <v>62464589.380000003</v>
      </c>
      <c r="BB24" s="10">
        <v>68148638.090000004</v>
      </c>
      <c r="BC24" s="10">
        <v>75575594.400000006</v>
      </c>
      <c r="BD24" s="10">
        <v>72815348.310000002</v>
      </c>
      <c r="BE24" s="49">
        <v>85681652.189999998</v>
      </c>
      <c r="BF24" s="48">
        <v>2169457.15</v>
      </c>
      <c r="BG24" s="10">
        <v>1101146.52</v>
      </c>
      <c r="BH24" s="10">
        <v>9200511.5099999998</v>
      </c>
      <c r="BI24" s="10">
        <v>1367941.95</v>
      </c>
      <c r="BJ24" s="10">
        <v>4549286.74</v>
      </c>
      <c r="BK24" s="10">
        <v>4334018.74</v>
      </c>
      <c r="BL24" s="10">
        <v>8937513.2699999996</v>
      </c>
      <c r="BM24" s="10">
        <v>16867730.149999999</v>
      </c>
      <c r="BN24" s="10">
        <v>34440897.859999999</v>
      </c>
      <c r="BO24" s="10">
        <v>5667434.7800000003</v>
      </c>
      <c r="BP24" s="49">
        <v>15210178.119999999</v>
      </c>
      <c r="BQ24" s="67">
        <v>183.63</v>
      </c>
      <c r="BR24" s="17">
        <v>92.96</v>
      </c>
      <c r="BS24" s="17">
        <v>769.79</v>
      </c>
      <c r="BT24" s="17">
        <v>113.34</v>
      </c>
      <c r="BU24" s="17">
        <v>371.43</v>
      </c>
      <c r="BV24" s="17">
        <v>349.49</v>
      </c>
      <c r="BW24" s="17">
        <v>699.17181178127191</v>
      </c>
      <c r="BX24" s="17">
        <v>1308.89502211531</v>
      </c>
      <c r="BY24" s="17">
        <v>2645.636646182209</v>
      </c>
      <c r="BZ24" s="17">
        <v>430.19848034006378</v>
      </c>
      <c r="CA24" s="68">
        <v>1152.8976063063744</v>
      </c>
      <c r="CB24" s="48">
        <v>4436911.7300000004</v>
      </c>
      <c r="CC24" s="10">
        <v>11602937.58</v>
      </c>
      <c r="CD24" s="10">
        <v>4470856.63</v>
      </c>
      <c r="CE24" s="10">
        <v>5876358.9000000004</v>
      </c>
      <c r="CF24" s="10">
        <v>11755017.83</v>
      </c>
      <c r="CG24" s="10">
        <v>7984996.7300000004</v>
      </c>
      <c r="CH24" s="10">
        <v>13505904.93</v>
      </c>
      <c r="CI24" s="10">
        <v>13098571.880000001</v>
      </c>
      <c r="CJ24" s="10">
        <v>41012190.200000003</v>
      </c>
      <c r="CK24" s="10">
        <v>39158205.310000002</v>
      </c>
      <c r="CL24" s="49">
        <v>16497496.92</v>
      </c>
      <c r="CM24" s="48">
        <v>642402.93000000005</v>
      </c>
      <c r="CN24" s="10">
        <v>-5314096.95</v>
      </c>
      <c r="CO24" s="10">
        <v>9189525.0899999999</v>
      </c>
      <c r="CP24" s="10">
        <v>-2293780.62</v>
      </c>
      <c r="CQ24" s="10">
        <v>-3642725.67</v>
      </c>
      <c r="CR24" s="10">
        <v>-375376.31</v>
      </c>
      <c r="CS24" s="10">
        <v>-651387.68000000005</v>
      </c>
      <c r="CT24" s="10">
        <v>10862626.920000002</v>
      </c>
      <c r="CU24" s="10">
        <v>-6192827.5899999999</v>
      </c>
      <c r="CV24" s="10">
        <v>-37284764.770000011</v>
      </c>
      <c r="CW24" s="49">
        <v>-1416643.5</v>
      </c>
      <c r="CX24" s="48">
        <v>2909857.51</v>
      </c>
      <c r="CY24" s="10">
        <v>5187694.1100000003</v>
      </c>
      <c r="CZ24" s="10">
        <v>4459870.21</v>
      </c>
      <c r="DA24" s="10">
        <v>2214636.33</v>
      </c>
      <c r="DB24" s="10">
        <v>3563005.42</v>
      </c>
      <c r="DC24" s="10">
        <v>3275601.68</v>
      </c>
      <c r="DD24" s="10">
        <v>3917003.9799999967</v>
      </c>
      <c r="DE24" s="10">
        <v>7093468.6499999911</v>
      </c>
      <c r="DF24" s="10">
        <v>378464.75</v>
      </c>
      <c r="DG24" s="10">
        <v>-3793994.2400000095</v>
      </c>
      <c r="DH24" s="49">
        <v>-129324.7</v>
      </c>
      <c r="DI24" s="67">
        <v>246.31</v>
      </c>
      <c r="DJ24" s="17">
        <v>437.93</v>
      </c>
      <c r="DK24" s="17">
        <v>373.15</v>
      </c>
      <c r="DL24" s="17">
        <v>183.5</v>
      </c>
      <c r="DM24" s="17">
        <v>290.91000000000003</v>
      </c>
      <c r="DN24" s="17">
        <v>264.14</v>
      </c>
      <c r="DO24" s="17">
        <v>306.4229038566844</v>
      </c>
      <c r="DP24" s="17">
        <v>550.43599363699786</v>
      </c>
      <c r="DQ24" s="17">
        <v>29.07241895836534</v>
      </c>
      <c r="DR24" s="17">
        <v>-287.99106118111501</v>
      </c>
      <c r="DS24" s="68">
        <v>-9.8025240657924648</v>
      </c>
      <c r="DT24" s="40">
        <v>10968807.279999999</v>
      </c>
      <c r="DU24" s="10">
        <v>16064884.449999999</v>
      </c>
      <c r="DV24" s="10">
        <v>7917407.0700000003</v>
      </c>
      <c r="DW24" s="10">
        <v>9917407.0700000003</v>
      </c>
      <c r="DX24" s="10">
        <v>12511811.73</v>
      </c>
      <c r="DY24" s="10">
        <v>12970772.24</v>
      </c>
      <c r="DZ24" s="10">
        <v>18209013.609999999</v>
      </c>
      <c r="EA24" s="10">
        <v>24102175.370000001</v>
      </c>
      <c r="EB24" s="10">
        <v>34037578.090000004</v>
      </c>
      <c r="EC24" s="10">
        <v>46469272.07</v>
      </c>
      <c r="ED24" s="64">
        <v>50597909.909999996</v>
      </c>
      <c r="EE24" s="67">
        <v>928.46</v>
      </c>
      <c r="EF24" s="17">
        <v>1356.14</v>
      </c>
      <c r="EG24" s="17">
        <v>662.43</v>
      </c>
      <c r="EH24" s="17">
        <v>821.73</v>
      </c>
      <c r="EI24" s="17">
        <v>1021.54</v>
      </c>
      <c r="EJ24" s="17">
        <v>1045.95</v>
      </c>
      <c r="EK24" s="17">
        <v>1424.4710639130094</v>
      </c>
      <c r="EL24" s="17">
        <v>1870.2704562737642</v>
      </c>
      <c r="EM24" s="17">
        <v>2614.6549462282997</v>
      </c>
      <c r="EN24" s="17">
        <v>3527.3472043418856</v>
      </c>
      <c r="EO24" s="68">
        <v>3835.208816038808</v>
      </c>
      <c r="EP24" s="82">
        <v>31.85</v>
      </c>
      <c r="EQ24" s="12">
        <v>41.98</v>
      </c>
      <c r="ER24" s="12">
        <v>14.52</v>
      </c>
      <c r="ES24" s="12">
        <v>20.260000000000002</v>
      </c>
      <c r="ET24" s="12">
        <v>22.12</v>
      </c>
      <c r="EU24" s="12">
        <v>20.508624115071107</v>
      </c>
      <c r="EV24" s="12">
        <v>24.175822609594327</v>
      </c>
      <c r="EW24" s="12">
        <v>26.166776735022836</v>
      </c>
      <c r="EX24" s="12">
        <v>30.832547982166204</v>
      </c>
      <c r="EY24" s="9">
        <v>62.217198572232576</v>
      </c>
      <c r="EZ24" s="83">
        <v>50.215017583860579</v>
      </c>
      <c r="FA24" s="82">
        <v>13.13</v>
      </c>
      <c r="FB24" s="12">
        <v>26.62</v>
      </c>
      <c r="FC24" s="12">
        <v>9.86</v>
      </c>
      <c r="FD24" s="12">
        <v>11.47</v>
      </c>
      <c r="FE24" s="12">
        <v>19.53</v>
      </c>
      <c r="FF24" s="12">
        <v>12.550915805115523</v>
      </c>
      <c r="FG24" s="12">
        <v>17.777829475333842</v>
      </c>
      <c r="FH24" s="12">
        <v>16.121872843186324</v>
      </c>
      <c r="FI24" s="12">
        <v>35.177090242093854</v>
      </c>
      <c r="FJ24" s="12">
        <v>34.970940944581947</v>
      </c>
      <c r="FK24" s="83">
        <v>16.145658936971351</v>
      </c>
      <c r="FL24" s="77">
        <v>8.4499999999999993</v>
      </c>
      <c r="FM24" s="12">
        <v>13.56</v>
      </c>
      <c r="FN24" s="12">
        <v>8.18</v>
      </c>
      <c r="FO24" s="12">
        <v>4.5199999999999996</v>
      </c>
      <c r="FP24" s="12">
        <v>6.3</v>
      </c>
      <c r="FQ24" s="12">
        <v>5.1791892080756661</v>
      </c>
      <c r="FR24" s="9">
        <v>5.2005449284495811</v>
      </c>
      <c r="FS24" s="9">
        <v>7.7010978300517436</v>
      </c>
      <c r="FT24" s="9">
        <v>0.34282793367609826</v>
      </c>
      <c r="FU24" s="9">
        <v>-5.0797372650125787</v>
      </c>
      <c r="FV24" s="27">
        <v>-0.12834605413699179</v>
      </c>
      <c r="FW24" s="33">
        <v>114.48</v>
      </c>
      <c r="FX24" s="8">
        <v>54.2</v>
      </c>
      <c r="FY24" s="8">
        <v>305.54000000000002</v>
      </c>
      <c r="FZ24" s="8">
        <v>60.97</v>
      </c>
      <c r="GA24" s="8">
        <v>69.010000000000005</v>
      </c>
      <c r="GB24" s="9">
        <v>95.298979790565298</v>
      </c>
      <c r="GC24" s="9">
        <v>95.177015658142921</v>
      </c>
      <c r="GD24" s="9">
        <v>182.92985693032657</v>
      </c>
      <c r="GE24" s="9">
        <v>84.900032015359173</v>
      </c>
      <c r="GF24" s="9">
        <v>4.7842860140517267</v>
      </c>
      <c r="GG24" s="34">
        <v>91.412979151506335</v>
      </c>
      <c r="GH24" s="5"/>
    </row>
    <row r="25" spans="1:190" ht="13" x14ac:dyDescent="0.3">
      <c r="A25" s="8" t="s">
        <v>82</v>
      </c>
      <c r="B25" s="38" t="s">
        <v>83</v>
      </c>
      <c r="C25" s="48">
        <v>46445353.350000001</v>
      </c>
      <c r="D25" s="10">
        <v>51614383.009999998</v>
      </c>
      <c r="E25" s="10">
        <v>60173205.030000001</v>
      </c>
      <c r="F25" s="10">
        <v>65297648.579999998</v>
      </c>
      <c r="G25" s="10">
        <v>76717950.230000004</v>
      </c>
      <c r="H25" s="10">
        <v>88958214.290000007</v>
      </c>
      <c r="I25" s="10">
        <v>91258069.379999995</v>
      </c>
      <c r="J25" s="10">
        <v>101535970.2</v>
      </c>
      <c r="K25" s="10">
        <v>113534432.73999999</v>
      </c>
      <c r="L25" s="10">
        <v>110063603.84</v>
      </c>
      <c r="M25" s="49">
        <v>121763050.18000001</v>
      </c>
      <c r="N25" s="48">
        <v>44847439.469999999</v>
      </c>
      <c r="O25" s="10">
        <v>51965114.229999997</v>
      </c>
      <c r="P25" s="10">
        <v>56212303.670000002</v>
      </c>
      <c r="Q25" s="10">
        <v>67278413.430000007</v>
      </c>
      <c r="R25" s="10">
        <v>73929048.969999999</v>
      </c>
      <c r="S25" s="10">
        <v>81465742.900000006</v>
      </c>
      <c r="T25" s="10">
        <v>92701906.590000004</v>
      </c>
      <c r="U25" s="10">
        <v>97072690.519999996</v>
      </c>
      <c r="V25" s="10">
        <v>120899951.12</v>
      </c>
      <c r="W25" s="10">
        <v>116601087.69</v>
      </c>
      <c r="X25" s="49">
        <v>130169891.73999999</v>
      </c>
      <c r="Y25" s="48">
        <v>44754709.140000001</v>
      </c>
      <c r="Z25" s="10">
        <v>47769016.399999999</v>
      </c>
      <c r="AA25" s="10">
        <v>59825054.409999996</v>
      </c>
      <c r="AB25" s="10">
        <v>64367428.880000003</v>
      </c>
      <c r="AC25" s="10">
        <v>70733719.870000005</v>
      </c>
      <c r="AD25" s="10">
        <v>82990032.459999993</v>
      </c>
      <c r="AE25" s="10">
        <v>86131996.900000006</v>
      </c>
      <c r="AF25" s="10">
        <v>95317440.849999994</v>
      </c>
      <c r="AG25" s="10">
        <v>108731886.86</v>
      </c>
      <c r="AH25" s="10">
        <v>90087864.930000007</v>
      </c>
      <c r="AI25" s="49">
        <v>116174953.14</v>
      </c>
      <c r="AJ25" s="67">
        <v>2840.31</v>
      </c>
      <c r="AK25" s="17">
        <v>3012.3</v>
      </c>
      <c r="AL25" s="17">
        <v>3765.9</v>
      </c>
      <c r="AM25" s="17">
        <v>4022.71</v>
      </c>
      <c r="AN25" s="17">
        <v>4390.13</v>
      </c>
      <c r="AO25" s="17">
        <v>5103.62</v>
      </c>
      <c r="AP25" s="17">
        <v>5331.9299801906654</v>
      </c>
      <c r="AQ25" s="17">
        <v>5850.5672016940825</v>
      </c>
      <c r="AR25" s="17">
        <v>6679.2731039990167</v>
      </c>
      <c r="AS25" s="17">
        <v>5514.6832107002947</v>
      </c>
      <c r="AT25" s="68">
        <v>7079.9532658906701</v>
      </c>
      <c r="AU25" s="48">
        <v>40347710.340000004</v>
      </c>
      <c r="AV25" s="10">
        <v>43394547.119999997</v>
      </c>
      <c r="AW25" s="10">
        <v>53443380.009999998</v>
      </c>
      <c r="AX25" s="10">
        <v>59559732</v>
      </c>
      <c r="AY25" s="10">
        <v>65489237.939999998</v>
      </c>
      <c r="AZ25" s="10">
        <v>74075356.989999995</v>
      </c>
      <c r="BA25" s="10">
        <v>82560544.810000002</v>
      </c>
      <c r="BB25" s="10">
        <v>87409565.370000005</v>
      </c>
      <c r="BC25" s="10">
        <v>101454537.38</v>
      </c>
      <c r="BD25" s="10">
        <v>90052039.590000004</v>
      </c>
      <c r="BE25" s="49">
        <v>105575489.06999999</v>
      </c>
      <c r="BF25" s="48">
        <v>1690644.21</v>
      </c>
      <c r="BG25" s="10">
        <v>3845366.61</v>
      </c>
      <c r="BH25" s="10">
        <v>348150.62</v>
      </c>
      <c r="BI25" s="10">
        <v>930219.7</v>
      </c>
      <c r="BJ25" s="10">
        <v>5984230.3600000003</v>
      </c>
      <c r="BK25" s="10">
        <v>5968181.8300000001</v>
      </c>
      <c r="BL25" s="10">
        <v>5126072.4800000004</v>
      </c>
      <c r="BM25" s="10">
        <v>6218529.3499999996</v>
      </c>
      <c r="BN25" s="10">
        <v>4802545.88</v>
      </c>
      <c r="BO25" s="10">
        <v>19975738.91</v>
      </c>
      <c r="BP25" s="49">
        <v>5588097.04</v>
      </c>
      <c r="BQ25" s="67">
        <v>107.29</v>
      </c>
      <c r="BR25" s="17">
        <v>242.49</v>
      </c>
      <c r="BS25" s="17">
        <v>21.92</v>
      </c>
      <c r="BT25" s="17">
        <v>58.14</v>
      </c>
      <c r="BU25" s="17">
        <v>371.41</v>
      </c>
      <c r="BV25" s="17">
        <v>367.02</v>
      </c>
      <c r="BW25" s="17">
        <v>317.3252742354835</v>
      </c>
      <c r="BX25" s="17">
        <v>381.69220169408294</v>
      </c>
      <c r="BY25" s="17">
        <v>295.01479697770134</v>
      </c>
      <c r="BZ25" s="17">
        <v>1222.8047814642507</v>
      </c>
      <c r="CA25" s="68">
        <v>340.55073679078555</v>
      </c>
      <c r="CB25" s="48">
        <v>4499729.13</v>
      </c>
      <c r="CC25" s="10">
        <v>8570567.1099999994</v>
      </c>
      <c r="CD25" s="10">
        <v>2768923.66</v>
      </c>
      <c r="CE25" s="10">
        <v>7718681.5300000003</v>
      </c>
      <c r="CF25" s="10">
        <v>8439811.0299999993</v>
      </c>
      <c r="CG25" s="10">
        <v>7390385.9100000001</v>
      </c>
      <c r="CH25" s="10">
        <v>10141361.779999999</v>
      </c>
      <c r="CI25" s="10">
        <v>9663125.1500000004</v>
      </c>
      <c r="CJ25" s="10">
        <v>19445413.739999998</v>
      </c>
      <c r="CK25" s="10">
        <v>26549048.100000001</v>
      </c>
      <c r="CL25" s="49">
        <v>24594402.670000002</v>
      </c>
      <c r="CM25" s="48">
        <v>1597913.88</v>
      </c>
      <c r="CN25" s="10">
        <v>-350731.22</v>
      </c>
      <c r="CO25" s="10">
        <v>3960901.36</v>
      </c>
      <c r="CP25" s="10">
        <v>-1980764.85</v>
      </c>
      <c r="CQ25" s="10">
        <v>2788901.26</v>
      </c>
      <c r="CR25" s="10">
        <v>7492471.3899999997</v>
      </c>
      <c r="CS25" s="10">
        <v>-1443837.21</v>
      </c>
      <c r="CT25" s="10">
        <v>4463279.6800000072</v>
      </c>
      <c r="CU25" s="10">
        <v>-7365518.3799999999</v>
      </c>
      <c r="CV25" s="10">
        <v>-6537483.849999994</v>
      </c>
      <c r="CW25" s="49">
        <v>-8406841.5600000005</v>
      </c>
      <c r="CX25" s="48">
        <v>4406998.8</v>
      </c>
      <c r="CY25" s="10">
        <v>4374469.28</v>
      </c>
      <c r="CZ25" s="10">
        <v>6381674.4000000004</v>
      </c>
      <c r="DA25" s="10">
        <v>4807696.9800000004</v>
      </c>
      <c r="DB25" s="10">
        <v>5244481.93</v>
      </c>
      <c r="DC25" s="10">
        <v>8914675.4700000007</v>
      </c>
      <c r="DD25" s="10">
        <v>3571452.0900000036</v>
      </c>
      <c r="DE25" s="10">
        <v>7907875.4799999893</v>
      </c>
      <c r="DF25" s="10">
        <v>7277349.4800000004</v>
      </c>
      <c r="DG25" s="10">
        <v>35825.340000003576</v>
      </c>
      <c r="DH25" s="49">
        <v>10599464.07</v>
      </c>
      <c r="DI25" s="67">
        <v>279.69</v>
      </c>
      <c r="DJ25" s="17">
        <v>275.85000000000002</v>
      </c>
      <c r="DK25" s="17">
        <v>401.72</v>
      </c>
      <c r="DL25" s="17">
        <v>300.45999999999998</v>
      </c>
      <c r="DM25" s="17">
        <v>325.5</v>
      </c>
      <c r="DN25" s="17">
        <v>548.22</v>
      </c>
      <c r="DO25" s="17">
        <v>221.08778568775557</v>
      </c>
      <c r="DP25" s="17">
        <v>485.38396022587705</v>
      </c>
      <c r="DQ25" s="17">
        <v>447.03909822470672</v>
      </c>
      <c r="DR25" s="17">
        <v>2.1930301175320506</v>
      </c>
      <c r="DS25" s="68">
        <v>645.95429764153823</v>
      </c>
      <c r="DT25" s="40">
        <v>9011144.5999999996</v>
      </c>
      <c r="DU25" s="10">
        <v>13127743.189999999</v>
      </c>
      <c r="DV25" s="10">
        <v>12209434.439999999</v>
      </c>
      <c r="DW25" s="10">
        <v>11212335.51</v>
      </c>
      <c r="DX25" s="10">
        <v>11854128.560000001</v>
      </c>
      <c r="DY25" s="10">
        <v>10976109.82</v>
      </c>
      <c r="DZ25" s="10">
        <v>9230064.8200000003</v>
      </c>
      <c r="EA25" s="10">
        <v>11896547.6</v>
      </c>
      <c r="EB25" s="10">
        <v>4897819.5999999996</v>
      </c>
      <c r="EC25" s="10">
        <v>8389893.2100000009</v>
      </c>
      <c r="ED25" s="64">
        <v>20749031.620000001</v>
      </c>
      <c r="EE25" s="67">
        <v>571.88</v>
      </c>
      <c r="EF25" s="17">
        <v>827.83</v>
      </c>
      <c r="EG25" s="17">
        <v>768.57</v>
      </c>
      <c r="EH25" s="17">
        <v>700.73</v>
      </c>
      <c r="EI25" s="17">
        <v>735.73</v>
      </c>
      <c r="EJ25" s="17">
        <v>675</v>
      </c>
      <c r="EK25" s="17">
        <v>571.37952333787302</v>
      </c>
      <c r="EL25" s="17">
        <v>730.20793027252637</v>
      </c>
      <c r="EM25" s="17">
        <v>300.86735057435959</v>
      </c>
      <c r="EN25" s="17">
        <v>513.58308092556319</v>
      </c>
      <c r="EO25" s="68">
        <v>1264.4909269303432</v>
      </c>
      <c r="EP25" s="33">
        <v>19.399999999999999</v>
      </c>
      <c r="EQ25" s="8">
        <v>25.43</v>
      </c>
      <c r="ER25" s="8">
        <v>20.29</v>
      </c>
      <c r="ES25" s="8">
        <v>17.170000000000002</v>
      </c>
      <c r="ET25" s="8">
        <v>15.45</v>
      </c>
      <c r="EU25" s="9">
        <v>12.33850061807485</v>
      </c>
      <c r="EV25" s="9">
        <v>10.114245110277174</v>
      </c>
      <c r="EW25" s="9">
        <v>11.716584355836488</v>
      </c>
      <c r="EX25" s="9">
        <v>4.3139508268969573</v>
      </c>
      <c r="EY25" s="9">
        <v>7.6227680334694732</v>
      </c>
      <c r="EZ25" s="81">
        <v>17.040499223144543</v>
      </c>
      <c r="FA25" s="33">
        <v>10.029999999999999</v>
      </c>
      <c r="FB25" s="8">
        <v>16.489999999999998</v>
      </c>
      <c r="FC25" s="8">
        <v>4.93</v>
      </c>
      <c r="FD25" s="8">
        <v>11.47</v>
      </c>
      <c r="FE25" s="8">
        <v>11.42</v>
      </c>
      <c r="FF25" s="9">
        <v>9.0717713322417879</v>
      </c>
      <c r="FG25" s="9">
        <v>10.939755343817248</v>
      </c>
      <c r="FH25" s="9">
        <v>9.9545249011194308</v>
      </c>
      <c r="FI25" s="9">
        <v>16.083888835239751</v>
      </c>
      <c r="FJ25" s="9">
        <v>22.769125593908946</v>
      </c>
      <c r="FK25" s="34">
        <v>18.894079376761415</v>
      </c>
      <c r="FL25" s="76">
        <v>9.49</v>
      </c>
      <c r="FM25" s="8">
        <v>8.48</v>
      </c>
      <c r="FN25" s="8">
        <v>10.61</v>
      </c>
      <c r="FO25" s="8">
        <v>7.36</v>
      </c>
      <c r="FP25" s="8">
        <v>6.84</v>
      </c>
      <c r="FQ25" s="9">
        <v>10.021194266488461</v>
      </c>
      <c r="FR25" s="9">
        <v>3.9135740151683711</v>
      </c>
      <c r="FS25" s="9">
        <v>7.7882502766492392</v>
      </c>
      <c r="FT25" s="9">
        <v>6.4098170963389807</v>
      </c>
      <c r="FU25" s="9">
        <v>3.2549670145348909E-2</v>
      </c>
      <c r="FV25" s="27">
        <v>8.7049922405286448</v>
      </c>
      <c r="FW25" s="33">
        <v>135.51</v>
      </c>
      <c r="FX25" s="8">
        <v>95.91</v>
      </c>
      <c r="FY25" s="8">
        <v>243.05</v>
      </c>
      <c r="FZ25" s="8">
        <v>74.34</v>
      </c>
      <c r="GA25" s="8">
        <v>133.04</v>
      </c>
      <c r="GB25" s="9">
        <v>201.38132813689563</v>
      </c>
      <c r="GC25" s="9">
        <v>85.7628862738393</v>
      </c>
      <c r="GD25" s="9">
        <v>146.18878065550035</v>
      </c>
      <c r="GE25" s="9">
        <v>62.122079383434091</v>
      </c>
      <c r="GF25" s="9">
        <v>75.37582580973968</v>
      </c>
      <c r="GG25" s="34">
        <v>65.818069774654134</v>
      </c>
      <c r="GH25" s="5"/>
    </row>
    <row r="26" spans="1:190" ht="13" x14ac:dyDescent="0.3">
      <c r="A26" s="8" t="s">
        <v>4</v>
      </c>
      <c r="B26" s="38" t="s">
        <v>5</v>
      </c>
      <c r="C26" s="48">
        <v>75101552.599999994</v>
      </c>
      <c r="D26" s="10">
        <v>81422708.870000005</v>
      </c>
      <c r="E26" s="10">
        <v>93624349.5</v>
      </c>
      <c r="F26" s="10">
        <v>95383082.230000004</v>
      </c>
      <c r="G26" s="10">
        <v>99966127.530000001</v>
      </c>
      <c r="H26" s="10">
        <v>123701444.45999999</v>
      </c>
      <c r="I26" s="10">
        <v>118881327.2</v>
      </c>
      <c r="J26" s="10">
        <v>129885242.72</v>
      </c>
      <c r="K26" s="10">
        <v>133607861.17</v>
      </c>
      <c r="L26" s="10">
        <v>150368769.24000001</v>
      </c>
      <c r="M26" s="49">
        <v>164982157.03</v>
      </c>
      <c r="N26" s="48">
        <v>73985274.079999998</v>
      </c>
      <c r="O26" s="10">
        <v>85942628.719999999</v>
      </c>
      <c r="P26" s="10">
        <v>84600382.230000004</v>
      </c>
      <c r="Q26" s="10">
        <v>97645023.819999993</v>
      </c>
      <c r="R26" s="10">
        <v>102693513.2</v>
      </c>
      <c r="S26" s="10">
        <v>113659770.92</v>
      </c>
      <c r="T26" s="10">
        <v>115003378.27</v>
      </c>
      <c r="U26" s="10">
        <v>125655969.45</v>
      </c>
      <c r="V26" s="10">
        <v>120543516.66</v>
      </c>
      <c r="W26" s="10">
        <v>153667343.19999999</v>
      </c>
      <c r="X26" s="49">
        <v>153172648.77000001</v>
      </c>
      <c r="Y26" s="48">
        <v>69952500.019999996</v>
      </c>
      <c r="Z26" s="10">
        <v>72532977.069999993</v>
      </c>
      <c r="AA26" s="10">
        <v>85156082.5</v>
      </c>
      <c r="AB26" s="10">
        <v>88137568.629999995</v>
      </c>
      <c r="AC26" s="10">
        <v>96746541.180000007</v>
      </c>
      <c r="AD26" s="10">
        <v>105683589.84999999</v>
      </c>
      <c r="AE26" s="10">
        <v>106058959.64</v>
      </c>
      <c r="AF26" s="10">
        <v>118909061.34999999</v>
      </c>
      <c r="AG26" s="10">
        <v>123800816.53</v>
      </c>
      <c r="AH26" s="10">
        <v>125732408.55</v>
      </c>
      <c r="AI26" s="49">
        <v>143883110.22999999</v>
      </c>
      <c r="AJ26" s="67">
        <v>3562.46</v>
      </c>
      <c r="AK26" s="17">
        <v>3701.23</v>
      </c>
      <c r="AL26" s="17">
        <v>4334.75</v>
      </c>
      <c r="AM26" s="17">
        <v>4487.88</v>
      </c>
      <c r="AN26" s="17">
        <v>4934.79</v>
      </c>
      <c r="AO26" s="17">
        <v>5417.73</v>
      </c>
      <c r="AP26" s="17">
        <v>5545.8564965488395</v>
      </c>
      <c r="AQ26" s="17">
        <v>6229.8455152721745</v>
      </c>
      <c r="AR26" s="17">
        <v>6527.5132621533267</v>
      </c>
      <c r="AS26" s="17">
        <v>6675.4663419166445</v>
      </c>
      <c r="AT26" s="68">
        <v>7678.6802342832743</v>
      </c>
      <c r="AU26" s="48">
        <v>62424638.390000001</v>
      </c>
      <c r="AV26" s="10">
        <v>61613165.759999998</v>
      </c>
      <c r="AW26" s="10">
        <v>70435500.560000002</v>
      </c>
      <c r="AX26" s="10">
        <v>76464357</v>
      </c>
      <c r="AY26" s="10">
        <v>85032178.930000007</v>
      </c>
      <c r="AZ26" s="10">
        <v>92052284.819999993</v>
      </c>
      <c r="BA26" s="10">
        <v>100139797.56999999</v>
      </c>
      <c r="BB26" s="10">
        <v>104177321.68000001</v>
      </c>
      <c r="BC26" s="10">
        <v>108434987.09999999</v>
      </c>
      <c r="BD26" s="10">
        <v>110576515.09</v>
      </c>
      <c r="BE26" s="49">
        <v>129449062.48999999</v>
      </c>
      <c r="BF26" s="48">
        <v>5149052.58</v>
      </c>
      <c r="BG26" s="10">
        <v>8889731.8000000007</v>
      </c>
      <c r="BH26" s="10">
        <v>8468267</v>
      </c>
      <c r="BI26" s="10">
        <v>7245513.5999999996</v>
      </c>
      <c r="BJ26" s="10">
        <v>3219586.35</v>
      </c>
      <c r="BK26" s="10">
        <v>18017854.609999999</v>
      </c>
      <c r="BL26" s="10">
        <v>12822367.560000001</v>
      </c>
      <c r="BM26" s="10">
        <v>10976181.369999999</v>
      </c>
      <c r="BN26" s="10">
        <v>9807044.6400000006</v>
      </c>
      <c r="BO26" s="10">
        <v>24636360.690000001</v>
      </c>
      <c r="BP26" s="49">
        <v>21099046.800000001</v>
      </c>
      <c r="BQ26" s="67">
        <v>262.23</v>
      </c>
      <c r="BR26" s="17">
        <v>453.63</v>
      </c>
      <c r="BS26" s="17">
        <v>431.06</v>
      </c>
      <c r="BT26" s="17">
        <v>368.93</v>
      </c>
      <c r="BU26" s="17">
        <v>164.22</v>
      </c>
      <c r="BV26" s="17">
        <v>923.66</v>
      </c>
      <c r="BW26" s="17">
        <v>670.48564944572263</v>
      </c>
      <c r="BX26" s="17">
        <v>575.0605841672342</v>
      </c>
      <c r="BY26" s="17">
        <v>517.08555520404934</v>
      </c>
      <c r="BZ26" s="17">
        <v>1308.0095933103266</v>
      </c>
      <c r="CA26" s="68">
        <v>1126.0031380083253</v>
      </c>
      <c r="CB26" s="48">
        <v>11560635.689999999</v>
      </c>
      <c r="CC26" s="10">
        <v>24329462.960000001</v>
      </c>
      <c r="CD26" s="10">
        <v>14164881.67</v>
      </c>
      <c r="CE26" s="10">
        <v>21180667.100000001</v>
      </c>
      <c r="CF26" s="10">
        <v>17661334.280000001</v>
      </c>
      <c r="CG26" s="10">
        <v>21607486.100000001</v>
      </c>
      <c r="CH26" s="10">
        <v>14863580.699999999</v>
      </c>
      <c r="CI26" s="10">
        <v>21478647.77</v>
      </c>
      <c r="CJ26" s="10">
        <v>12108529.560000001</v>
      </c>
      <c r="CK26" s="10">
        <v>43090828.109999999</v>
      </c>
      <c r="CL26" s="49">
        <v>23723586.280000001</v>
      </c>
      <c r="CM26" s="48">
        <v>1116278.52</v>
      </c>
      <c r="CN26" s="10">
        <v>-4519919.8499999996</v>
      </c>
      <c r="CO26" s="10">
        <v>9023967.2699999996</v>
      </c>
      <c r="CP26" s="10">
        <v>-2261941.59</v>
      </c>
      <c r="CQ26" s="10">
        <v>-2727385.68</v>
      </c>
      <c r="CR26" s="10">
        <v>10041673.539999999</v>
      </c>
      <c r="CS26" s="10">
        <v>3877948.93</v>
      </c>
      <c r="CT26" s="10">
        <v>4229273.2699999958</v>
      </c>
      <c r="CU26" s="10">
        <v>13064344.51</v>
      </c>
      <c r="CV26" s="10">
        <v>-3298573.9599999785</v>
      </c>
      <c r="CW26" s="49">
        <v>11809508.26</v>
      </c>
      <c r="CX26" s="48">
        <v>7527861.6299999999</v>
      </c>
      <c r="CY26" s="10">
        <v>10919811.310000001</v>
      </c>
      <c r="CZ26" s="10">
        <v>14720581.939999999</v>
      </c>
      <c r="DA26" s="10">
        <v>11673211.91</v>
      </c>
      <c r="DB26" s="10">
        <v>11714362.25</v>
      </c>
      <c r="DC26" s="10">
        <v>13631305.029999999</v>
      </c>
      <c r="DD26" s="10">
        <v>5919162.0700000077</v>
      </c>
      <c r="DE26" s="10">
        <v>14731739.669999987</v>
      </c>
      <c r="DF26" s="10">
        <v>15365829.43</v>
      </c>
      <c r="DG26" s="10">
        <v>15155893.459999993</v>
      </c>
      <c r="DH26" s="49">
        <v>14434047.74</v>
      </c>
      <c r="DI26" s="67">
        <v>383.37</v>
      </c>
      <c r="DJ26" s="17">
        <v>557.22</v>
      </c>
      <c r="DK26" s="17">
        <v>749.33</v>
      </c>
      <c r="DL26" s="17">
        <v>594.39</v>
      </c>
      <c r="DM26" s="17">
        <v>597.52</v>
      </c>
      <c r="DN26" s="17">
        <v>698.79</v>
      </c>
      <c r="DO26" s="17">
        <v>309.51485411001926</v>
      </c>
      <c r="DP26" s="17">
        <v>771.82059359773598</v>
      </c>
      <c r="DQ26" s="17">
        <v>810.17765633238423</v>
      </c>
      <c r="DR26" s="17">
        <v>804.66649641624599</v>
      </c>
      <c r="DS26" s="68">
        <v>770.30887714804146</v>
      </c>
      <c r="DT26" s="40">
        <v>19061941.600000001</v>
      </c>
      <c r="DU26" s="10">
        <v>27162384.789999999</v>
      </c>
      <c r="DV26" s="10">
        <v>23632114.510000002</v>
      </c>
      <c r="DW26" s="10">
        <v>20305747.57</v>
      </c>
      <c r="DX26" s="10">
        <v>26075649.52</v>
      </c>
      <c r="DY26" s="10">
        <v>23203656.52</v>
      </c>
      <c r="DZ26" s="10">
        <v>20125821.079999998</v>
      </c>
      <c r="EA26" s="10">
        <v>16919455.75</v>
      </c>
      <c r="EB26" s="10">
        <v>12953165.75</v>
      </c>
      <c r="EC26" s="10">
        <v>8791666.3499999996</v>
      </c>
      <c r="ED26" s="64">
        <v>4383668.75</v>
      </c>
      <c r="EE26" s="67">
        <v>970.77</v>
      </c>
      <c r="EF26" s="17">
        <v>1386.05</v>
      </c>
      <c r="EG26" s="17">
        <v>1202.96</v>
      </c>
      <c r="EH26" s="17">
        <v>1033.95</v>
      </c>
      <c r="EI26" s="17">
        <v>1330.05</v>
      </c>
      <c r="EJ26" s="17">
        <v>1189.5</v>
      </c>
      <c r="EK26" s="17">
        <v>1052.3855406818657</v>
      </c>
      <c r="EL26" s="17">
        <v>886.43871483208466</v>
      </c>
      <c r="EM26" s="17">
        <v>682.96771854898236</v>
      </c>
      <c r="EN26" s="17">
        <v>466.7728351473321</v>
      </c>
      <c r="EO26" s="68">
        <v>233.94539171736579</v>
      </c>
      <c r="EP26" s="33">
        <v>25.38</v>
      </c>
      <c r="EQ26" s="8">
        <v>33.36</v>
      </c>
      <c r="ER26" s="8">
        <v>25.24</v>
      </c>
      <c r="ES26" s="8">
        <v>21.29</v>
      </c>
      <c r="ET26" s="8">
        <v>26.08</v>
      </c>
      <c r="EU26" s="9">
        <v>18.757789467448877</v>
      </c>
      <c r="EV26" s="9">
        <v>16.929337477988721</v>
      </c>
      <c r="EW26" s="9">
        <v>13.026465051517903</v>
      </c>
      <c r="EX26" s="9">
        <v>9.6949128865393988</v>
      </c>
      <c r="EY26" s="9">
        <v>5.8467369217924707</v>
      </c>
      <c r="EZ26" s="81">
        <v>2.6570562713656867</v>
      </c>
      <c r="FA26" s="33">
        <v>15.63</v>
      </c>
      <c r="FB26" s="8">
        <v>28.31</v>
      </c>
      <c r="FC26" s="8">
        <v>16.739999999999998</v>
      </c>
      <c r="FD26" s="8">
        <v>21.69</v>
      </c>
      <c r="FE26" s="8">
        <v>17.2</v>
      </c>
      <c r="FF26" s="9">
        <v>19.010671871940108</v>
      </c>
      <c r="FG26" s="9">
        <v>12.924473109915017</v>
      </c>
      <c r="FH26" s="9">
        <v>17.093217189770364</v>
      </c>
      <c r="FI26" s="9">
        <v>10.044944676828047</v>
      </c>
      <c r="FJ26" s="9">
        <v>28.041630194592965</v>
      </c>
      <c r="FK26" s="34">
        <v>15.488134775042447</v>
      </c>
      <c r="FL26" s="76">
        <v>10.02</v>
      </c>
      <c r="FM26" s="8">
        <v>13.41</v>
      </c>
      <c r="FN26" s="8">
        <v>15.72</v>
      </c>
      <c r="FO26" s="8">
        <v>12.24</v>
      </c>
      <c r="FP26" s="8">
        <v>11.72</v>
      </c>
      <c r="FQ26" s="9">
        <v>11.019519690740401</v>
      </c>
      <c r="FR26" s="9">
        <v>4.9790511339446146</v>
      </c>
      <c r="FS26" s="9">
        <v>11.34211967541064</v>
      </c>
      <c r="FT26" s="9">
        <v>11.500692620510423</v>
      </c>
      <c r="FU26" s="9">
        <v>10.079149770661507</v>
      </c>
      <c r="FV26" s="27">
        <v>8.7488538153706781</v>
      </c>
      <c r="FW26" s="33">
        <v>109.66</v>
      </c>
      <c r="FX26" s="8">
        <v>81.42</v>
      </c>
      <c r="FY26" s="8">
        <v>163.71</v>
      </c>
      <c r="FZ26" s="8">
        <v>89.32</v>
      </c>
      <c r="GA26" s="8">
        <v>84.56</v>
      </c>
      <c r="GB26" s="9">
        <v>146.47312275720958</v>
      </c>
      <c r="GC26" s="9">
        <v>126.09027399434116</v>
      </c>
      <c r="GD26" s="9">
        <v>119.69059372493255</v>
      </c>
      <c r="GE26" s="9">
        <v>207.89373263915954</v>
      </c>
      <c r="GF26" s="9">
        <v>92.345067141481749</v>
      </c>
      <c r="GG26" s="34">
        <v>149.77960802644716</v>
      </c>
      <c r="GH26" s="5"/>
    </row>
    <row r="27" spans="1:190" ht="13" x14ac:dyDescent="0.3">
      <c r="A27" s="8" t="s">
        <v>24</v>
      </c>
      <c r="B27" s="38" t="s">
        <v>25</v>
      </c>
      <c r="C27" s="48">
        <v>31224376.440000001</v>
      </c>
      <c r="D27" s="10">
        <v>32549817.710000001</v>
      </c>
      <c r="E27" s="10">
        <v>49868874.829999998</v>
      </c>
      <c r="F27" s="10">
        <v>40034669.740000002</v>
      </c>
      <c r="G27" s="10">
        <v>50135070.310000002</v>
      </c>
      <c r="H27" s="10">
        <v>53275234.939999998</v>
      </c>
      <c r="I27" s="10">
        <v>54661950.590000004</v>
      </c>
      <c r="J27" s="10">
        <v>63790811.329999998</v>
      </c>
      <c r="K27" s="10">
        <v>61544824.780000001</v>
      </c>
      <c r="L27" s="10">
        <v>68362560.269999996</v>
      </c>
      <c r="M27" s="49">
        <v>75426386.709999993</v>
      </c>
      <c r="N27" s="48">
        <v>31045446.289999999</v>
      </c>
      <c r="O27" s="10">
        <v>27139126.600000001</v>
      </c>
      <c r="P27" s="10">
        <v>37830056.780000001</v>
      </c>
      <c r="Q27" s="10">
        <v>40503872.75</v>
      </c>
      <c r="R27" s="10">
        <v>60046181.259999998</v>
      </c>
      <c r="S27" s="10">
        <v>58870375.350000001</v>
      </c>
      <c r="T27" s="10">
        <v>53696005.289999999</v>
      </c>
      <c r="U27" s="10">
        <v>61399801.079999998</v>
      </c>
      <c r="V27" s="10">
        <v>63235581.579999998</v>
      </c>
      <c r="W27" s="10">
        <v>70071680.150000006</v>
      </c>
      <c r="X27" s="49">
        <v>72346967.430000007</v>
      </c>
      <c r="Y27" s="48">
        <v>29535328.280000001</v>
      </c>
      <c r="Z27" s="10">
        <v>32112550.710000001</v>
      </c>
      <c r="AA27" s="10">
        <v>36849197.68</v>
      </c>
      <c r="AB27" s="10">
        <v>39226799.740000002</v>
      </c>
      <c r="AC27" s="10">
        <v>43370236.210000001</v>
      </c>
      <c r="AD27" s="10">
        <v>47649569.939999998</v>
      </c>
      <c r="AE27" s="10">
        <v>50929188.280000001</v>
      </c>
      <c r="AF27" s="10">
        <v>57429052.659999996</v>
      </c>
      <c r="AG27" s="10">
        <v>57894420.579999998</v>
      </c>
      <c r="AH27" s="10">
        <v>53995483.119999997</v>
      </c>
      <c r="AI27" s="49">
        <v>65022338.770000003</v>
      </c>
      <c r="AJ27" s="67">
        <v>3385.91</v>
      </c>
      <c r="AK27" s="17">
        <v>3630.18</v>
      </c>
      <c r="AL27" s="17">
        <v>4142.22</v>
      </c>
      <c r="AM27" s="17">
        <v>4333.5</v>
      </c>
      <c r="AN27" s="17">
        <v>4738.3599999999997</v>
      </c>
      <c r="AO27" s="17">
        <v>5185.5</v>
      </c>
      <c r="AP27" s="17">
        <v>5493.3867198791932</v>
      </c>
      <c r="AQ27" s="17">
        <v>6124.4590657992958</v>
      </c>
      <c r="AR27" s="17">
        <v>6151.7820189140366</v>
      </c>
      <c r="AS27" s="17">
        <v>5745.4227622898488</v>
      </c>
      <c r="AT27" s="68">
        <v>6895.2639204665966</v>
      </c>
      <c r="AU27" s="48">
        <v>23705463.079999998</v>
      </c>
      <c r="AV27" s="10">
        <v>25602447.600000001</v>
      </c>
      <c r="AW27" s="10">
        <v>29624546.199999999</v>
      </c>
      <c r="AX27" s="10">
        <v>32412245</v>
      </c>
      <c r="AY27" s="10">
        <v>35258501.460000001</v>
      </c>
      <c r="AZ27" s="10">
        <v>39459292.009999998</v>
      </c>
      <c r="BA27" s="10">
        <v>44411936.869999997</v>
      </c>
      <c r="BB27" s="10">
        <v>46654039.950000003</v>
      </c>
      <c r="BC27" s="10">
        <v>50177432.030000001</v>
      </c>
      <c r="BD27" s="10">
        <v>50097972.170000002</v>
      </c>
      <c r="BE27" s="49">
        <v>57076645.310000002</v>
      </c>
      <c r="BF27" s="48">
        <v>1689048.16</v>
      </c>
      <c r="BG27" s="10">
        <v>437267</v>
      </c>
      <c r="BH27" s="10">
        <v>13019677.15</v>
      </c>
      <c r="BI27" s="10">
        <v>807870</v>
      </c>
      <c r="BJ27" s="10">
        <v>6764834.0999999996</v>
      </c>
      <c r="BK27" s="10">
        <v>5625665</v>
      </c>
      <c r="BL27" s="10">
        <v>3732762.31</v>
      </c>
      <c r="BM27" s="10">
        <v>6361758.6699999999</v>
      </c>
      <c r="BN27" s="10">
        <v>3650404.2</v>
      </c>
      <c r="BO27" s="10">
        <v>14367077.15</v>
      </c>
      <c r="BP27" s="49">
        <v>10404047.939999999</v>
      </c>
      <c r="BQ27" s="67">
        <v>193.63</v>
      </c>
      <c r="BR27" s="17">
        <v>49.43</v>
      </c>
      <c r="BS27" s="17">
        <v>1463.54</v>
      </c>
      <c r="BT27" s="17">
        <v>89.25</v>
      </c>
      <c r="BU27" s="17">
        <v>739.08</v>
      </c>
      <c r="BV27" s="17">
        <v>612.22</v>
      </c>
      <c r="BW27" s="17">
        <v>402.62779743285512</v>
      </c>
      <c r="BX27" s="17">
        <v>678.44285699050863</v>
      </c>
      <c r="BY27" s="17">
        <v>387.88696206566783</v>
      </c>
      <c r="BZ27" s="17">
        <v>1528.7377261119389</v>
      </c>
      <c r="CA27" s="68">
        <v>1103.2924644750794</v>
      </c>
      <c r="CB27" s="48">
        <v>7339983.21</v>
      </c>
      <c r="CC27" s="10">
        <v>1536679</v>
      </c>
      <c r="CD27" s="10">
        <v>8205510.5800000001</v>
      </c>
      <c r="CE27" s="10">
        <v>8091627.3200000003</v>
      </c>
      <c r="CF27" s="10">
        <v>24787679.800000001</v>
      </c>
      <c r="CG27" s="10">
        <v>19411083.34</v>
      </c>
      <c r="CH27" s="10">
        <v>9284068.4199999999</v>
      </c>
      <c r="CI27" s="10">
        <v>14745761.130000001</v>
      </c>
      <c r="CJ27" s="10">
        <v>13058149.550000001</v>
      </c>
      <c r="CK27" s="10">
        <v>19973707.98</v>
      </c>
      <c r="CL27" s="49">
        <v>15270322.119999999</v>
      </c>
      <c r="CM27" s="48">
        <v>178930.15</v>
      </c>
      <c r="CN27" s="10">
        <v>5410691.1100000003</v>
      </c>
      <c r="CO27" s="10">
        <v>12038818.050000001</v>
      </c>
      <c r="CP27" s="10">
        <v>-469203.01</v>
      </c>
      <c r="CQ27" s="10">
        <v>-9911110.9499999993</v>
      </c>
      <c r="CR27" s="10">
        <v>-5595140.4100000001</v>
      </c>
      <c r="CS27" s="10">
        <v>965945.3</v>
      </c>
      <c r="CT27" s="10">
        <v>2391010.25</v>
      </c>
      <c r="CU27" s="10">
        <v>-1690756.8</v>
      </c>
      <c r="CV27" s="10">
        <v>-1709119.8800000101</v>
      </c>
      <c r="CW27" s="49">
        <v>3079419.28</v>
      </c>
      <c r="CX27" s="48">
        <v>5829865.2000000002</v>
      </c>
      <c r="CY27" s="10">
        <v>6510103.1100000003</v>
      </c>
      <c r="CZ27" s="10">
        <v>7224651.4800000004</v>
      </c>
      <c r="DA27" s="10">
        <v>6814554.3099999996</v>
      </c>
      <c r="DB27" s="10">
        <v>8111734.75</v>
      </c>
      <c r="DC27" s="10">
        <v>8190277.9299999997</v>
      </c>
      <c r="DD27" s="10">
        <v>6517251.4100000039</v>
      </c>
      <c r="DE27" s="10">
        <v>10775012.709999993</v>
      </c>
      <c r="DF27" s="10">
        <v>7716988.5499999998</v>
      </c>
      <c r="DG27" s="10">
        <v>3897510.9499999955</v>
      </c>
      <c r="DH27" s="49">
        <v>7945693.46</v>
      </c>
      <c r="DI27" s="67">
        <v>668.33</v>
      </c>
      <c r="DJ27" s="17">
        <v>735.94</v>
      </c>
      <c r="DK27" s="17">
        <v>812.12</v>
      </c>
      <c r="DL27" s="17">
        <v>752.82</v>
      </c>
      <c r="DM27" s="17">
        <v>886.24</v>
      </c>
      <c r="DN27" s="17">
        <v>891.31</v>
      </c>
      <c r="DO27" s="17">
        <v>702.97178405781506</v>
      </c>
      <c r="DP27" s="17">
        <v>1149.089549962674</v>
      </c>
      <c r="DQ27" s="17">
        <v>819.99665816597599</v>
      </c>
      <c r="DR27" s="17">
        <v>414.71706214088056</v>
      </c>
      <c r="DS27" s="68">
        <v>842.59739766702012</v>
      </c>
      <c r="DT27" s="40">
        <v>8810000</v>
      </c>
      <c r="DU27" s="10">
        <v>6670000</v>
      </c>
      <c r="DV27" s="10">
        <v>1250000</v>
      </c>
      <c r="DW27" s="10">
        <v>100000</v>
      </c>
      <c r="DX27" s="10">
        <v>380000.02</v>
      </c>
      <c r="DY27" s="10">
        <v>6293333.3799999999</v>
      </c>
      <c r="DZ27" s="10">
        <v>5450666.7400000002</v>
      </c>
      <c r="EA27" s="10">
        <v>4672000</v>
      </c>
      <c r="EB27" s="10">
        <v>3913895</v>
      </c>
      <c r="EC27" s="10">
        <v>3294110</v>
      </c>
      <c r="ED27" s="64">
        <v>2632510</v>
      </c>
      <c r="EE27" s="67">
        <v>1009.97</v>
      </c>
      <c r="EF27" s="17">
        <v>754.01</v>
      </c>
      <c r="EG27" s="17">
        <v>140.51</v>
      </c>
      <c r="EH27" s="17">
        <v>11.05</v>
      </c>
      <c r="EI27" s="17">
        <v>41.52</v>
      </c>
      <c r="EJ27" s="17">
        <v>684.88</v>
      </c>
      <c r="EK27" s="17">
        <v>587.92651709632185</v>
      </c>
      <c r="EL27" s="17">
        <v>498.24037538658422</v>
      </c>
      <c r="EM27" s="17">
        <v>415.8851344171714</v>
      </c>
      <c r="EN27" s="17">
        <v>350.51181102362204</v>
      </c>
      <c r="EO27" s="68">
        <v>279.16330858960765</v>
      </c>
      <c r="EP27" s="82">
        <v>28.22</v>
      </c>
      <c r="EQ27" s="12">
        <v>20.49</v>
      </c>
      <c r="ER27" s="12">
        <v>2.5099999999999998</v>
      </c>
      <c r="ES27" s="12">
        <v>0.25</v>
      </c>
      <c r="ET27" s="12">
        <v>0.76</v>
      </c>
      <c r="EU27" s="12">
        <v>11.812868375123491</v>
      </c>
      <c r="EV27" s="12">
        <v>9.9715920876726987</v>
      </c>
      <c r="EW27" s="12">
        <v>7.3239388284795464</v>
      </c>
      <c r="EX27" s="12">
        <v>6.3594217937750708</v>
      </c>
      <c r="EY27" s="9">
        <v>4.8185878161815667</v>
      </c>
      <c r="EZ27" s="83">
        <v>3.4901711653263954</v>
      </c>
      <c r="FA27" s="82">
        <v>23.64</v>
      </c>
      <c r="FB27" s="12">
        <v>5.66</v>
      </c>
      <c r="FC27" s="12">
        <v>21.69</v>
      </c>
      <c r="FD27" s="12">
        <v>19.98</v>
      </c>
      <c r="FE27" s="12">
        <v>41.28</v>
      </c>
      <c r="FF27" s="12">
        <v>32.972582941073433</v>
      </c>
      <c r="FG27" s="12">
        <v>17.290054203955847</v>
      </c>
      <c r="FH27" s="12">
        <v>24.015975411365293</v>
      </c>
      <c r="FI27" s="12">
        <v>20.650003089605491</v>
      </c>
      <c r="FJ27" s="12">
        <v>28.504679689773354</v>
      </c>
      <c r="FK27" s="83">
        <v>21.107065938561895</v>
      </c>
      <c r="FL27" s="77">
        <v>18.670000000000002</v>
      </c>
      <c r="FM27" s="12">
        <v>20</v>
      </c>
      <c r="FN27" s="12">
        <v>14.49</v>
      </c>
      <c r="FO27" s="12">
        <v>17.02</v>
      </c>
      <c r="FP27" s="12">
        <v>16.18</v>
      </c>
      <c r="FQ27" s="12">
        <v>15.373518181992274</v>
      </c>
      <c r="FR27" s="9">
        <v>11.922829938659902</v>
      </c>
      <c r="FS27" s="9">
        <v>16.891167372459243</v>
      </c>
      <c r="FT27" s="9">
        <v>12.538809847270475</v>
      </c>
      <c r="FU27" s="9">
        <v>5.7012360780618199</v>
      </c>
      <c r="FV27" s="27">
        <v>10.534368417447423</v>
      </c>
      <c r="FW27" s="33">
        <v>102.44</v>
      </c>
      <c r="FX27" s="8">
        <v>452.1</v>
      </c>
      <c r="FY27" s="8">
        <v>246.72</v>
      </c>
      <c r="FZ27" s="8">
        <v>94.2</v>
      </c>
      <c r="GA27" s="8">
        <v>60.02</v>
      </c>
      <c r="GB27" s="9">
        <v>71.175537645185344</v>
      </c>
      <c r="GC27" s="9">
        <v>110.40433198358532</v>
      </c>
      <c r="GD27" s="9">
        <v>116.21489883716836</v>
      </c>
      <c r="GE27" s="9">
        <v>87.052094988451103</v>
      </c>
      <c r="GF27" s="9">
        <v>91.443151758745174</v>
      </c>
      <c r="GG27" s="34">
        <v>120.16604008612752</v>
      </c>
      <c r="GH27" s="5"/>
    </row>
    <row r="28" spans="1:190" ht="13" x14ac:dyDescent="0.3">
      <c r="A28" s="8" t="s">
        <v>32</v>
      </c>
      <c r="B28" s="38" t="s">
        <v>33</v>
      </c>
      <c r="C28" s="48">
        <v>52460947.509999998</v>
      </c>
      <c r="D28" s="10">
        <v>50457992.969999999</v>
      </c>
      <c r="E28" s="10">
        <v>63597115.5</v>
      </c>
      <c r="F28" s="10">
        <v>65572868.079999998</v>
      </c>
      <c r="G28" s="10">
        <v>74338251.079999998</v>
      </c>
      <c r="H28" s="10">
        <v>81828581.840000004</v>
      </c>
      <c r="I28" s="10">
        <v>85556386.469999999</v>
      </c>
      <c r="J28" s="10">
        <v>95064193.010000005</v>
      </c>
      <c r="K28" s="10">
        <v>90548942.730000004</v>
      </c>
      <c r="L28" s="10">
        <v>91338584.969999999</v>
      </c>
      <c r="M28" s="49">
        <v>103229223.59</v>
      </c>
      <c r="N28" s="48">
        <v>51330426.530000001</v>
      </c>
      <c r="O28" s="10">
        <v>52426891.310000002</v>
      </c>
      <c r="P28" s="10">
        <v>55356791.140000001</v>
      </c>
      <c r="Q28" s="10">
        <v>63332110.100000001</v>
      </c>
      <c r="R28" s="10">
        <v>76296493.489999995</v>
      </c>
      <c r="S28" s="10">
        <v>92112567.75</v>
      </c>
      <c r="T28" s="10">
        <v>85665518.519999996</v>
      </c>
      <c r="U28" s="10">
        <v>84330435.629999995</v>
      </c>
      <c r="V28" s="10">
        <v>92218803</v>
      </c>
      <c r="W28" s="10">
        <v>93129431.879999995</v>
      </c>
      <c r="X28" s="49">
        <v>103136777.90000001</v>
      </c>
      <c r="Y28" s="48">
        <v>48964036.789999999</v>
      </c>
      <c r="Z28" s="10">
        <v>44665083.439999998</v>
      </c>
      <c r="AA28" s="10">
        <v>56208546.030000001</v>
      </c>
      <c r="AB28" s="10">
        <v>64619783.170000002</v>
      </c>
      <c r="AC28" s="10">
        <v>68966655.010000005</v>
      </c>
      <c r="AD28" s="10">
        <v>76246866.989999995</v>
      </c>
      <c r="AE28" s="10">
        <v>79658093.859999999</v>
      </c>
      <c r="AF28" s="10">
        <v>83394398.150000006</v>
      </c>
      <c r="AG28" s="10">
        <v>85245187.459999993</v>
      </c>
      <c r="AH28" s="10">
        <v>77125933.329999998</v>
      </c>
      <c r="AI28" s="49">
        <v>94926703.079999998</v>
      </c>
      <c r="AJ28" s="67">
        <v>2923.4</v>
      </c>
      <c r="AK28" s="17">
        <v>2661.17</v>
      </c>
      <c r="AL28" s="17">
        <v>3360.55</v>
      </c>
      <c r="AM28" s="17">
        <v>3842.07</v>
      </c>
      <c r="AN28" s="17">
        <v>4099.79</v>
      </c>
      <c r="AO28" s="17">
        <v>4539.04</v>
      </c>
      <c r="AP28" s="17">
        <v>4822.5023525850584</v>
      </c>
      <c r="AQ28" s="17">
        <v>5057.5776669294683</v>
      </c>
      <c r="AR28" s="17">
        <v>5177.0428434349569</v>
      </c>
      <c r="AS28" s="17">
        <v>4722.0922873936206</v>
      </c>
      <c r="AT28" s="68">
        <v>5834.8210141987829</v>
      </c>
      <c r="AU28" s="48">
        <v>40249476.020000003</v>
      </c>
      <c r="AV28" s="10">
        <v>42341724.149999999</v>
      </c>
      <c r="AW28" s="10">
        <v>51510382.850000001</v>
      </c>
      <c r="AX28" s="10">
        <v>58453464</v>
      </c>
      <c r="AY28" s="10">
        <v>61331724.990000002</v>
      </c>
      <c r="AZ28" s="10">
        <v>70849973.129999995</v>
      </c>
      <c r="BA28" s="10">
        <v>71818093.730000004</v>
      </c>
      <c r="BB28" s="10">
        <v>81213241.150000006</v>
      </c>
      <c r="BC28" s="10">
        <v>83477546.540000007</v>
      </c>
      <c r="BD28" s="10">
        <v>76491370.299999997</v>
      </c>
      <c r="BE28" s="49">
        <v>91231169.25</v>
      </c>
      <c r="BF28" s="48">
        <v>3496910.72</v>
      </c>
      <c r="BG28" s="10">
        <v>5792909.5300000003</v>
      </c>
      <c r="BH28" s="10">
        <v>7388569.4699999997</v>
      </c>
      <c r="BI28" s="10">
        <v>953084.91</v>
      </c>
      <c r="BJ28" s="10">
        <v>5371596.0700000003</v>
      </c>
      <c r="BK28" s="10">
        <v>5581714.8499999996</v>
      </c>
      <c r="BL28" s="10">
        <v>5898292.6100000003</v>
      </c>
      <c r="BM28" s="10">
        <v>11669794.859999999</v>
      </c>
      <c r="BN28" s="10">
        <v>5303755.2699999996</v>
      </c>
      <c r="BO28" s="10">
        <v>14212651.640000001</v>
      </c>
      <c r="BP28" s="49">
        <v>8302520.5099999998</v>
      </c>
      <c r="BQ28" s="67">
        <v>208.78</v>
      </c>
      <c r="BR28" s="17">
        <v>345.14</v>
      </c>
      <c r="BS28" s="17">
        <v>441.74</v>
      </c>
      <c r="BT28" s="17">
        <v>56.67</v>
      </c>
      <c r="BU28" s="17">
        <v>319.32</v>
      </c>
      <c r="BV28" s="17">
        <v>332.28</v>
      </c>
      <c r="BW28" s="17">
        <v>357.08273459256571</v>
      </c>
      <c r="BX28" s="17">
        <v>707.73211595609189</v>
      </c>
      <c r="BY28" s="17">
        <v>322.10344163731321</v>
      </c>
      <c r="BZ28" s="17">
        <v>870.18010408375687</v>
      </c>
      <c r="CA28" s="68">
        <v>510.32764828815539</v>
      </c>
      <c r="CB28" s="48">
        <v>11080950.51</v>
      </c>
      <c r="CC28" s="10">
        <v>10085167.16</v>
      </c>
      <c r="CD28" s="10">
        <v>3846408.29</v>
      </c>
      <c r="CE28" s="10">
        <v>4878646.2300000004</v>
      </c>
      <c r="CF28" s="10">
        <v>14964768.5</v>
      </c>
      <c r="CG28" s="10">
        <v>21262594.620000001</v>
      </c>
      <c r="CH28" s="10">
        <v>13847424.789999999</v>
      </c>
      <c r="CI28" s="10">
        <v>3117194.48</v>
      </c>
      <c r="CJ28" s="10">
        <v>8741256.4600000009</v>
      </c>
      <c r="CK28" s="10">
        <v>16638061.58</v>
      </c>
      <c r="CL28" s="49">
        <v>11905608.65</v>
      </c>
      <c r="CM28" s="48">
        <v>1130520.98</v>
      </c>
      <c r="CN28" s="10">
        <v>-1968898.34</v>
      </c>
      <c r="CO28" s="10">
        <v>8240324.3600000003</v>
      </c>
      <c r="CP28" s="10">
        <v>2240757.98</v>
      </c>
      <c r="CQ28" s="10">
        <v>-1958242.41</v>
      </c>
      <c r="CR28" s="10">
        <v>-10283985.91</v>
      </c>
      <c r="CS28" s="10">
        <v>-109132.05</v>
      </c>
      <c r="CT28" s="10">
        <v>10733757.38000001</v>
      </c>
      <c r="CU28" s="10">
        <v>-1669860.27</v>
      </c>
      <c r="CV28" s="10">
        <v>-1790846.9099999964</v>
      </c>
      <c r="CW28" s="49">
        <v>92445.69</v>
      </c>
      <c r="CX28" s="48">
        <v>8714560.7699999996</v>
      </c>
      <c r="CY28" s="10">
        <v>2323359.29</v>
      </c>
      <c r="CZ28" s="10">
        <v>4698163.18</v>
      </c>
      <c r="DA28" s="10">
        <v>6166319.2999999998</v>
      </c>
      <c r="DB28" s="10">
        <v>7634930.0199999996</v>
      </c>
      <c r="DC28" s="10">
        <v>5396893.8600000003</v>
      </c>
      <c r="DD28" s="10">
        <v>7840000.1299999952</v>
      </c>
      <c r="DE28" s="10">
        <v>2181157</v>
      </c>
      <c r="DF28" s="10">
        <v>1767640.92</v>
      </c>
      <c r="DG28" s="10">
        <v>634563.03000000119</v>
      </c>
      <c r="DH28" s="49">
        <v>3695533.83</v>
      </c>
      <c r="DI28" s="67">
        <v>520.29999999999995</v>
      </c>
      <c r="DJ28" s="17">
        <v>138.43</v>
      </c>
      <c r="DK28" s="17">
        <v>280.89</v>
      </c>
      <c r="DL28" s="17">
        <v>366.63</v>
      </c>
      <c r="DM28" s="17">
        <v>453.87</v>
      </c>
      <c r="DN28" s="17">
        <v>321.27999999999997</v>
      </c>
      <c r="DO28" s="17">
        <v>474.63374076764711</v>
      </c>
      <c r="DP28" s="17">
        <v>132.27951967978652</v>
      </c>
      <c r="DQ28" s="17">
        <v>107.35096076764241</v>
      </c>
      <c r="DR28" s="17">
        <v>38.851590644707109</v>
      </c>
      <c r="DS28" s="68">
        <v>227.15187350175179</v>
      </c>
      <c r="DT28" s="40">
        <v>20377143.93</v>
      </c>
      <c r="DU28" s="10">
        <v>18707299.93</v>
      </c>
      <c r="DV28" s="10">
        <v>16880000</v>
      </c>
      <c r="DW28" s="10">
        <v>15010000</v>
      </c>
      <c r="DX28" s="10">
        <v>13339968.01</v>
      </c>
      <c r="DY28" s="10">
        <v>19254083.010000002</v>
      </c>
      <c r="DZ28" s="10">
        <v>19732591.010000002</v>
      </c>
      <c r="EA28" s="10">
        <v>16450099.01</v>
      </c>
      <c r="EB28" s="10">
        <v>13029607.01</v>
      </c>
      <c r="EC28" s="10">
        <v>10499000</v>
      </c>
      <c r="ED28" s="64">
        <v>11933607.720000001</v>
      </c>
      <c r="EE28" s="67">
        <v>1216.6199999999999</v>
      </c>
      <c r="EF28" s="17">
        <v>1114.5899999999999</v>
      </c>
      <c r="EG28" s="17">
        <v>1009.21</v>
      </c>
      <c r="EH28" s="17">
        <v>892.44</v>
      </c>
      <c r="EI28" s="17">
        <v>793.01</v>
      </c>
      <c r="EJ28" s="17">
        <v>1146.21</v>
      </c>
      <c r="EK28" s="17">
        <v>1194.6113942365905</v>
      </c>
      <c r="EL28" s="17">
        <v>997.6407914367154</v>
      </c>
      <c r="EM28" s="17">
        <v>791.30371735697804</v>
      </c>
      <c r="EN28" s="17">
        <v>642.80903691912079</v>
      </c>
      <c r="EO28" s="68">
        <v>733.51820763415083</v>
      </c>
      <c r="EP28" s="82">
        <v>38.840000000000003</v>
      </c>
      <c r="EQ28" s="12">
        <v>37.07</v>
      </c>
      <c r="ER28" s="12">
        <v>26.54</v>
      </c>
      <c r="ES28" s="12">
        <v>22.89</v>
      </c>
      <c r="ET28" s="12">
        <v>17.940000000000001</v>
      </c>
      <c r="EU28" s="12">
        <v>23.529777220931976</v>
      </c>
      <c r="EV28" s="12">
        <v>23.063843418537967</v>
      </c>
      <c r="EW28" s="12">
        <v>17.30420097109495</v>
      </c>
      <c r="EX28" s="12">
        <v>14.389573878131131</v>
      </c>
      <c r="EY28" s="9">
        <v>11.494594539042156</v>
      </c>
      <c r="EZ28" s="83">
        <v>11.560299792040702</v>
      </c>
      <c r="FA28" s="82">
        <v>21.59</v>
      </c>
      <c r="FB28" s="12">
        <v>19.239999999999998</v>
      </c>
      <c r="FC28" s="12">
        <v>6.95</v>
      </c>
      <c r="FD28" s="12">
        <v>7.7</v>
      </c>
      <c r="FE28" s="12">
        <v>19.61</v>
      </c>
      <c r="FF28" s="12">
        <v>23.083272065228037</v>
      </c>
      <c r="FG28" s="12">
        <v>16.164525738284176</v>
      </c>
      <c r="FH28" s="12">
        <v>3.6964050484414654</v>
      </c>
      <c r="FI28" s="12">
        <v>9.4788222961427948</v>
      </c>
      <c r="FJ28" s="12">
        <v>17.865524618939617</v>
      </c>
      <c r="FK28" s="83">
        <v>11.543514246240575</v>
      </c>
      <c r="FL28" s="77">
        <v>16.61</v>
      </c>
      <c r="FM28" s="12">
        <v>4.5999999999999996</v>
      </c>
      <c r="FN28" s="12">
        <v>7.39</v>
      </c>
      <c r="FO28" s="12">
        <v>9.4</v>
      </c>
      <c r="FP28" s="12">
        <v>10.27</v>
      </c>
      <c r="FQ28" s="12">
        <v>6.5953652607014313</v>
      </c>
      <c r="FR28" s="9">
        <v>9.1635475193299101</v>
      </c>
      <c r="FS28" s="9">
        <v>2.2944043713394371</v>
      </c>
      <c r="FT28" s="9">
        <v>1.9521386630330675</v>
      </c>
      <c r="FU28" s="9">
        <v>0.69473709299133801</v>
      </c>
      <c r="FV28" s="27">
        <v>3.5799298895027172</v>
      </c>
      <c r="FW28" s="33">
        <v>110.2</v>
      </c>
      <c r="FX28" s="8">
        <v>80.48</v>
      </c>
      <c r="FY28" s="8">
        <v>314.23</v>
      </c>
      <c r="FZ28" s="8">
        <v>145.93</v>
      </c>
      <c r="GA28" s="8">
        <v>86.91</v>
      </c>
      <c r="GB28" s="9">
        <v>51.633438468856063</v>
      </c>
      <c r="GC28" s="9">
        <v>99.211896423667056</v>
      </c>
      <c r="GD28" s="9">
        <v>444.34031783605622</v>
      </c>
      <c r="GE28" s="9">
        <v>80.896793525721577</v>
      </c>
      <c r="GF28" s="9">
        <v>89.236444994573716</v>
      </c>
      <c r="GG28" s="34">
        <v>100.7764885670083</v>
      </c>
      <c r="GH28" s="5"/>
    </row>
    <row r="29" spans="1:190" ht="13" x14ac:dyDescent="0.3">
      <c r="A29" s="8" t="s">
        <v>8</v>
      </c>
      <c r="B29" s="38" t="s">
        <v>9</v>
      </c>
      <c r="C29" s="48">
        <v>24878091.879999999</v>
      </c>
      <c r="D29" s="10">
        <v>27775711.609999999</v>
      </c>
      <c r="E29" s="10">
        <v>32144885.57</v>
      </c>
      <c r="F29" s="10">
        <v>35006907.380000003</v>
      </c>
      <c r="G29" s="10">
        <v>37955078.469999999</v>
      </c>
      <c r="H29" s="10">
        <v>41993347.609999999</v>
      </c>
      <c r="I29" s="10">
        <v>46582209.130000003</v>
      </c>
      <c r="J29" s="10">
        <v>49387302.159999996</v>
      </c>
      <c r="K29" s="10">
        <v>60419631.259999998</v>
      </c>
      <c r="L29" s="10">
        <v>47423288.020000003</v>
      </c>
      <c r="M29" s="49">
        <v>61455365.450000003</v>
      </c>
      <c r="N29" s="48">
        <v>27754203.260000002</v>
      </c>
      <c r="O29" s="10">
        <v>31763830.039999999</v>
      </c>
      <c r="P29" s="10">
        <v>29784150.309999999</v>
      </c>
      <c r="Q29" s="10">
        <v>33182155.84</v>
      </c>
      <c r="R29" s="10">
        <v>35985263.060000002</v>
      </c>
      <c r="S29" s="10">
        <v>40658657.079999998</v>
      </c>
      <c r="T29" s="10">
        <v>42983298.869999997</v>
      </c>
      <c r="U29" s="10">
        <v>45918449.450000003</v>
      </c>
      <c r="V29" s="10">
        <v>60024968.07</v>
      </c>
      <c r="W29" s="10">
        <v>50503344.200000003</v>
      </c>
      <c r="X29" s="49">
        <v>61587444.359999999</v>
      </c>
      <c r="Y29" s="48">
        <v>23644266.239999998</v>
      </c>
      <c r="Z29" s="10">
        <v>23901894.82</v>
      </c>
      <c r="AA29" s="10">
        <v>29131028.469999999</v>
      </c>
      <c r="AB29" s="10">
        <v>33179632.989999998</v>
      </c>
      <c r="AC29" s="10">
        <v>35132987.539999999</v>
      </c>
      <c r="AD29" s="10">
        <v>39229904.280000001</v>
      </c>
      <c r="AE29" s="10">
        <v>42817258.640000001</v>
      </c>
      <c r="AF29" s="10">
        <v>48694384.159999996</v>
      </c>
      <c r="AG29" s="10">
        <v>52123658.810000002</v>
      </c>
      <c r="AH29" s="10">
        <v>43144406.32</v>
      </c>
      <c r="AI29" s="49">
        <v>52657964.850000001</v>
      </c>
      <c r="AJ29" s="67">
        <v>3138.34</v>
      </c>
      <c r="AK29" s="17">
        <v>3138.38</v>
      </c>
      <c r="AL29" s="17">
        <v>3796.07</v>
      </c>
      <c r="AM29" s="17">
        <v>4256.53</v>
      </c>
      <c r="AN29" s="17">
        <v>4469.8500000000004</v>
      </c>
      <c r="AO29" s="17">
        <v>4950.7700000000004</v>
      </c>
      <c r="AP29" s="17">
        <v>5251.0741525631593</v>
      </c>
      <c r="AQ29" s="17">
        <v>5888.7875390010877</v>
      </c>
      <c r="AR29" s="17">
        <v>6182.3815454868936</v>
      </c>
      <c r="AS29" s="17">
        <v>5030.8309608208956</v>
      </c>
      <c r="AT29" s="68">
        <v>6090.4423837612767</v>
      </c>
      <c r="AU29" s="48">
        <v>24632747.460000001</v>
      </c>
      <c r="AV29" s="10">
        <v>22127877.68</v>
      </c>
      <c r="AW29" s="10">
        <v>27098577.469999999</v>
      </c>
      <c r="AX29" s="10">
        <v>31593569</v>
      </c>
      <c r="AY29" s="10">
        <v>31758056.989999998</v>
      </c>
      <c r="AZ29" s="10">
        <v>35958765.460000001</v>
      </c>
      <c r="BA29" s="10">
        <v>40100208.100000001</v>
      </c>
      <c r="BB29" s="10">
        <v>43223458.82</v>
      </c>
      <c r="BC29" s="10">
        <v>48340889.380000003</v>
      </c>
      <c r="BD29" s="10">
        <v>43991802.399999999</v>
      </c>
      <c r="BE29" s="49">
        <v>50970827.200000003</v>
      </c>
      <c r="BF29" s="48">
        <v>1233825.6399999999</v>
      </c>
      <c r="BG29" s="10">
        <v>3873816.79</v>
      </c>
      <c r="BH29" s="10">
        <v>3013857.1</v>
      </c>
      <c r="BI29" s="10">
        <v>1827274.39</v>
      </c>
      <c r="BJ29" s="10">
        <v>2822090.93</v>
      </c>
      <c r="BK29" s="10">
        <v>2763443.33</v>
      </c>
      <c r="BL29" s="10">
        <v>3764950.49</v>
      </c>
      <c r="BM29" s="10">
        <v>692918</v>
      </c>
      <c r="BN29" s="10">
        <v>8295972.4500000002</v>
      </c>
      <c r="BO29" s="10">
        <v>4278881.7</v>
      </c>
      <c r="BP29" s="49">
        <v>8797400.5999999996</v>
      </c>
      <c r="BQ29" s="67">
        <v>163.77000000000001</v>
      </c>
      <c r="BR29" s="17">
        <v>508.64</v>
      </c>
      <c r="BS29" s="17">
        <v>392.74</v>
      </c>
      <c r="BT29" s="17">
        <v>234.42</v>
      </c>
      <c r="BU29" s="17">
        <v>359.04</v>
      </c>
      <c r="BV29" s="17">
        <v>348.74</v>
      </c>
      <c r="BW29" s="17">
        <v>461.73049914152568</v>
      </c>
      <c r="BX29" s="17">
        <v>83.797073406699724</v>
      </c>
      <c r="BY29" s="17">
        <v>983.98439686869892</v>
      </c>
      <c r="BZ29" s="17">
        <v>498.93676539179108</v>
      </c>
      <c r="CA29" s="68">
        <v>1017.5110571362479</v>
      </c>
      <c r="CB29" s="48">
        <v>3121455.8</v>
      </c>
      <c r="CC29" s="10">
        <v>9635952.3599999994</v>
      </c>
      <c r="CD29" s="10">
        <v>2685572.84</v>
      </c>
      <c r="CE29" s="10">
        <v>1588586.89</v>
      </c>
      <c r="CF29" s="10">
        <v>4227206.07</v>
      </c>
      <c r="CG29" s="10">
        <v>4699891.62</v>
      </c>
      <c r="CH29" s="10">
        <v>2883090.77</v>
      </c>
      <c r="CI29" s="10">
        <v>2694990.63</v>
      </c>
      <c r="CJ29" s="10">
        <v>11684078.689999999</v>
      </c>
      <c r="CK29" s="10">
        <v>6511541.7999999998</v>
      </c>
      <c r="CL29" s="49">
        <v>10616617.16</v>
      </c>
      <c r="CM29" s="48">
        <v>-2876111.38</v>
      </c>
      <c r="CN29" s="10">
        <v>-3988118.43</v>
      </c>
      <c r="CO29" s="10">
        <v>2360735.2599999998</v>
      </c>
      <c r="CP29" s="10">
        <v>1824751.54</v>
      </c>
      <c r="CQ29" s="10">
        <v>1969815.41</v>
      </c>
      <c r="CR29" s="10">
        <v>1334690.53</v>
      </c>
      <c r="CS29" s="10">
        <v>3598910.26</v>
      </c>
      <c r="CT29" s="10">
        <v>3468852.7099999934</v>
      </c>
      <c r="CU29" s="10">
        <v>394663.19</v>
      </c>
      <c r="CV29" s="10">
        <v>-3080056.1799999997</v>
      </c>
      <c r="CW29" s="49">
        <v>-132078.91</v>
      </c>
      <c r="CX29" s="48">
        <v>-988481.22</v>
      </c>
      <c r="CY29" s="10">
        <v>1774017.14</v>
      </c>
      <c r="CZ29" s="10">
        <v>2032451</v>
      </c>
      <c r="DA29" s="10">
        <v>1586064.04</v>
      </c>
      <c r="DB29" s="10">
        <v>3374930.55</v>
      </c>
      <c r="DC29" s="10">
        <v>3271138.82</v>
      </c>
      <c r="DD29" s="10">
        <v>2717050.5399999991</v>
      </c>
      <c r="DE29" s="10">
        <v>5470925.3399999961</v>
      </c>
      <c r="DF29" s="10">
        <v>3782769.43</v>
      </c>
      <c r="DG29" s="10">
        <v>-847396.07999999821</v>
      </c>
      <c r="DH29" s="49">
        <v>1687137.65</v>
      </c>
      <c r="DI29" s="67">
        <v>-131.19999999999999</v>
      </c>
      <c r="DJ29" s="17">
        <v>232.93</v>
      </c>
      <c r="DK29" s="17">
        <v>264.85000000000002</v>
      </c>
      <c r="DL29" s="17">
        <v>203.47</v>
      </c>
      <c r="DM29" s="17">
        <v>429.38</v>
      </c>
      <c r="DN29" s="17">
        <v>412.81</v>
      </c>
      <c r="DO29" s="17">
        <v>333.21689232278624</v>
      </c>
      <c r="DP29" s="17">
        <v>661.61873745313778</v>
      </c>
      <c r="DQ29" s="17">
        <v>448.67387379907484</v>
      </c>
      <c r="DR29" s="17">
        <v>-98.810177238805764</v>
      </c>
      <c r="DS29" s="68">
        <v>195.13505089058523</v>
      </c>
      <c r="DT29" s="40">
        <v>12252258.960000001</v>
      </c>
      <c r="DU29" s="10">
        <v>15945557.75</v>
      </c>
      <c r="DV29" s="10">
        <v>13407691.890000001</v>
      </c>
      <c r="DW29" s="10">
        <v>12021192.720000001</v>
      </c>
      <c r="DX29" s="10">
        <v>10231032.720000001</v>
      </c>
      <c r="DY29" s="10">
        <v>8991032.7200000007</v>
      </c>
      <c r="DZ29" s="10">
        <v>7464987.7199999997</v>
      </c>
      <c r="EA29" s="10">
        <v>6659987.7199999997</v>
      </c>
      <c r="EB29" s="10">
        <v>5676862.7199999997</v>
      </c>
      <c r="EC29" s="10">
        <v>4319312.72</v>
      </c>
      <c r="ED29" s="64">
        <v>2541112.7200000002</v>
      </c>
      <c r="EE29" s="67">
        <v>1626.26</v>
      </c>
      <c r="EF29" s="17">
        <v>2093.69</v>
      </c>
      <c r="EG29" s="17">
        <v>1747.16</v>
      </c>
      <c r="EH29" s="17">
        <v>1542.17</v>
      </c>
      <c r="EI29" s="17">
        <v>1301.6600000000001</v>
      </c>
      <c r="EJ29" s="17">
        <v>1134.6600000000001</v>
      </c>
      <c r="EK29" s="17">
        <v>915.50008830022068</v>
      </c>
      <c r="EL29" s="17">
        <v>805.41634054903852</v>
      </c>
      <c r="EM29" s="17">
        <v>673.33207448701216</v>
      </c>
      <c r="EN29" s="17">
        <v>503.65120335820893</v>
      </c>
      <c r="EO29" s="68">
        <v>293.90616701364797</v>
      </c>
      <c r="EP29" s="33">
        <v>49.25</v>
      </c>
      <c r="EQ29" s="8">
        <v>57.41</v>
      </c>
      <c r="ER29" s="8">
        <v>41.71</v>
      </c>
      <c r="ES29" s="8">
        <v>34.340000000000003</v>
      </c>
      <c r="ET29" s="8">
        <v>26.96</v>
      </c>
      <c r="EU29" s="9">
        <v>21.41061199383623</v>
      </c>
      <c r="EV29" s="9">
        <v>16.025405105127096</v>
      </c>
      <c r="EW29" s="9">
        <v>13.48522277735205</v>
      </c>
      <c r="EX29" s="9">
        <v>9.3957255309472405</v>
      </c>
      <c r="EY29" s="9">
        <v>9.1079992559318104</v>
      </c>
      <c r="EZ29" s="81">
        <v>4.1348915613681374</v>
      </c>
      <c r="FA29" s="33">
        <v>11.25</v>
      </c>
      <c r="FB29" s="8">
        <v>30.34</v>
      </c>
      <c r="FC29" s="8">
        <v>9.02</v>
      </c>
      <c r="FD29" s="8">
        <v>4.79</v>
      </c>
      <c r="FE29" s="8">
        <v>11.75</v>
      </c>
      <c r="FF29" s="9">
        <v>11.559387243785476</v>
      </c>
      <c r="FG29" s="9">
        <v>6.7074674252427862</v>
      </c>
      <c r="FH29" s="9">
        <v>5.8690802112874909</v>
      </c>
      <c r="FI29" s="9">
        <v>19.465364273703976</v>
      </c>
      <c r="FJ29" s="9">
        <v>12.893288361684371</v>
      </c>
      <c r="FK29" s="34">
        <v>17.238281715250572</v>
      </c>
      <c r="FL29" s="76">
        <v>-3.97</v>
      </c>
      <c r="FM29" s="8">
        <v>6.39</v>
      </c>
      <c r="FN29" s="8">
        <v>6.32</v>
      </c>
      <c r="FO29" s="8">
        <v>4.53</v>
      </c>
      <c r="FP29" s="8">
        <v>8.89</v>
      </c>
      <c r="FQ29" s="9">
        <v>7.7896595679384077</v>
      </c>
      <c r="FR29" s="9">
        <v>5.8328073973850172</v>
      </c>
      <c r="FS29" s="9">
        <v>11.077595051205357</v>
      </c>
      <c r="FT29" s="9">
        <v>6.2608283948669703</v>
      </c>
      <c r="FU29" s="9">
        <v>-1.7868775350258774</v>
      </c>
      <c r="FV29" s="27">
        <v>2.7453056989347053</v>
      </c>
      <c r="FW29" s="33">
        <v>7.86</v>
      </c>
      <c r="FX29" s="8">
        <v>58.61</v>
      </c>
      <c r="FY29" s="8">
        <v>187.9</v>
      </c>
      <c r="FZ29" s="8">
        <v>214.87</v>
      </c>
      <c r="GA29" s="8">
        <v>146.6</v>
      </c>
      <c r="GB29" s="9">
        <v>128.39832570437017</v>
      </c>
      <c r="GC29" s="9">
        <v>224.82819817705564</v>
      </c>
      <c r="GD29" s="9">
        <v>228.71483378775221</v>
      </c>
      <c r="GE29" s="9">
        <v>103.37778613505728</v>
      </c>
      <c r="GF29" s="9">
        <v>52.698511741105648</v>
      </c>
      <c r="GG29" s="34">
        <v>98.75592283295633</v>
      </c>
      <c r="GH29" s="5"/>
    </row>
    <row r="30" spans="1:190" ht="13" x14ac:dyDescent="0.3">
      <c r="A30" s="8" t="s">
        <v>12</v>
      </c>
      <c r="B30" s="38" t="s">
        <v>13</v>
      </c>
      <c r="C30" s="48">
        <v>25870751.199999999</v>
      </c>
      <c r="D30" s="10">
        <v>28528372.390000001</v>
      </c>
      <c r="E30" s="10">
        <v>28963717.66</v>
      </c>
      <c r="F30" s="10">
        <v>30602609.489999998</v>
      </c>
      <c r="G30" s="10">
        <v>34804194.82</v>
      </c>
      <c r="H30" s="10">
        <v>32089140.890000001</v>
      </c>
      <c r="I30" s="10">
        <v>39443032.270000003</v>
      </c>
      <c r="J30" s="10">
        <v>41861020.799999997</v>
      </c>
      <c r="K30" s="10">
        <v>50490839.219999999</v>
      </c>
      <c r="L30" s="10">
        <v>35461676.200000003</v>
      </c>
      <c r="M30" s="49">
        <v>55978656.119999997</v>
      </c>
      <c r="N30" s="48">
        <v>29028707.699999999</v>
      </c>
      <c r="O30" s="10">
        <v>26926267.48</v>
      </c>
      <c r="P30" s="10">
        <v>24444884.829999998</v>
      </c>
      <c r="Q30" s="10">
        <v>28717709.579999998</v>
      </c>
      <c r="R30" s="10">
        <v>30682430.289999999</v>
      </c>
      <c r="S30" s="10">
        <v>33342598.190000001</v>
      </c>
      <c r="T30" s="10">
        <v>33815562.350000001</v>
      </c>
      <c r="U30" s="10">
        <v>37659474.530000001</v>
      </c>
      <c r="V30" s="10">
        <v>47018349.700000003</v>
      </c>
      <c r="W30" s="10">
        <v>45390118.939999998</v>
      </c>
      <c r="X30" s="49">
        <v>53147142.460000001</v>
      </c>
      <c r="Y30" s="48">
        <v>24850701.949999999</v>
      </c>
      <c r="Z30" s="10">
        <v>26813397.359999999</v>
      </c>
      <c r="AA30" s="10">
        <v>28351675.98</v>
      </c>
      <c r="AB30" s="10">
        <v>29910172.489999998</v>
      </c>
      <c r="AC30" s="10">
        <v>33004194.82</v>
      </c>
      <c r="AD30" s="10">
        <v>30821664.129999999</v>
      </c>
      <c r="AE30" s="10">
        <v>36769217.090000004</v>
      </c>
      <c r="AF30" s="10">
        <v>39968411.960000001</v>
      </c>
      <c r="AG30" s="10">
        <v>43646819.189999998</v>
      </c>
      <c r="AH30" s="10">
        <v>35361172.200000003</v>
      </c>
      <c r="AI30" s="49">
        <v>47626205.890000001</v>
      </c>
      <c r="AJ30" s="67">
        <v>4025.71</v>
      </c>
      <c r="AK30" s="17">
        <v>4374.13</v>
      </c>
      <c r="AL30" s="17">
        <v>4563.28</v>
      </c>
      <c r="AM30" s="17">
        <v>4789.46</v>
      </c>
      <c r="AN30" s="17">
        <v>5222.18</v>
      </c>
      <c r="AO30" s="17">
        <v>4847.7</v>
      </c>
      <c r="AP30" s="17">
        <v>5861.5043982145708</v>
      </c>
      <c r="AQ30" s="17">
        <v>6353.2684724209194</v>
      </c>
      <c r="AR30" s="17">
        <v>6934.6709866539559</v>
      </c>
      <c r="AS30" s="17">
        <v>5611.993683542295</v>
      </c>
      <c r="AT30" s="68">
        <v>7539.3708864967548</v>
      </c>
      <c r="AU30" s="48">
        <v>21030935.850000001</v>
      </c>
      <c r="AV30" s="10">
        <v>21553754.309999999</v>
      </c>
      <c r="AW30" s="10">
        <v>23774820.100000001</v>
      </c>
      <c r="AX30" s="10">
        <v>24920256</v>
      </c>
      <c r="AY30" s="10">
        <v>25487373.870000001</v>
      </c>
      <c r="AZ30" s="10">
        <v>28778284.719999999</v>
      </c>
      <c r="BA30" s="10">
        <v>31336583.710000001</v>
      </c>
      <c r="BB30" s="10">
        <v>32126447.370000001</v>
      </c>
      <c r="BC30" s="10">
        <v>35095560.460000001</v>
      </c>
      <c r="BD30" s="10">
        <v>35777956.340000004</v>
      </c>
      <c r="BE30" s="49">
        <v>38536743.009999998</v>
      </c>
      <c r="BF30" s="48">
        <v>1020049.25</v>
      </c>
      <c r="BG30" s="10">
        <v>1714975.03</v>
      </c>
      <c r="BH30" s="10">
        <v>612041.68000000005</v>
      </c>
      <c r="BI30" s="10">
        <v>692437</v>
      </c>
      <c r="BJ30" s="10">
        <v>1800000</v>
      </c>
      <c r="BK30" s="10">
        <v>1267476.76</v>
      </c>
      <c r="BL30" s="10">
        <v>2673815.1800000002</v>
      </c>
      <c r="BM30" s="10">
        <v>1892608.84</v>
      </c>
      <c r="BN30" s="10">
        <v>6844020.0300000003</v>
      </c>
      <c r="BO30" s="10">
        <v>100504</v>
      </c>
      <c r="BP30" s="49">
        <v>8352450.2300000004</v>
      </c>
      <c r="BQ30" s="67">
        <v>165.24</v>
      </c>
      <c r="BR30" s="17">
        <v>279.77</v>
      </c>
      <c r="BS30" s="17">
        <v>98.51</v>
      </c>
      <c r="BT30" s="17">
        <v>110.88</v>
      </c>
      <c r="BU30" s="17">
        <v>284.81</v>
      </c>
      <c r="BV30" s="17">
        <v>199.35</v>
      </c>
      <c r="BW30" s="17">
        <v>426.24185875976411</v>
      </c>
      <c r="BX30" s="17">
        <v>300.84387855666824</v>
      </c>
      <c r="BY30" s="17">
        <v>1087.3879933269782</v>
      </c>
      <c r="BZ30" s="17">
        <v>15.95048405015077</v>
      </c>
      <c r="CA30" s="68">
        <v>1322.2178613265792</v>
      </c>
      <c r="CB30" s="48">
        <v>7997771.8499999996</v>
      </c>
      <c r="CC30" s="10">
        <v>5372513.1699999999</v>
      </c>
      <c r="CD30" s="10">
        <v>670064.73</v>
      </c>
      <c r="CE30" s="10">
        <v>3797453.48</v>
      </c>
      <c r="CF30" s="10">
        <v>5195056.42</v>
      </c>
      <c r="CG30" s="10">
        <v>4564313.47</v>
      </c>
      <c r="CH30" s="10">
        <v>2478978.64</v>
      </c>
      <c r="CI30" s="10">
        <v>5533027.1600000001</v>
      </c>
      <c r="CJ30" s="10">
        <v>11922789.24</v>
      </c>
      <c r="CK30" s="10">
        <v>9612162.5999999996</v>
      </c>
      <c r="CL30" s="49">
        <v>14610399.449999999</v>
      </c>
      <c r="CM30" s="48">
        <v>-3157956.5</v>
      </c>
      <c r="CN30" s="10">
        <v>1602104.91</v>
      </c>
      <c r="CO30" s="10">
        <v>4518832.83</v>
      </c>
      <c r="CP30" s="10">
        <v>1884899.91</v>
      </c>
      <c r="CQ30" s="10">
        <v>4121764.53</v>
      </c>
      <c r="CR30" s="10">
        <v>-1253457.3</v>
      </c>
      <c r="CS30" s="10">
        <v>5627469.9199999999</v>
      </c>
      <c r="CT30" s="10">
        <v>4201546.2699999958</v>
      </c>
      <c r="CU30" s="10">
        <v>3472489.52</v>
      </c>
      <c r="CV30" s="10">
        <v>-9928442.7399999946</v>
      </c>
      <c r="CW30" s="49">
        <v>2831513.66</v>
      </c>
      <c r="CX30" s="48">
        <v>3819766.1</v>
      </c>
      <c r="CY30" s="10">
        <v>5259643.05</v>
      </c>
      <c r="CZ30" s="10">
        <v>4576855.88</v>
      </c>
      <c r="DA30" s="10">
        <v>4989916.3899999997</v>
      </c>
      <c r="DB30" s="10">
        <v>7516820.9500000002</v>
      </c>
      <c r="DC30" s="10">
        <v>2043379.41</v>
      </c>
      <c r="DD30" s="10">
        <v>5432633.3800000027</v>
      </c>
      <c r="DE30" s="10">
        <v>7841964.5899999999</v>
      </c>
      <c r="DF30" s="10">
        <v>8551258.7300000004</v>
      </c>
      <c r="DG30" s="10">
        <v>-416784.1400000006</v>
      </c>
      <c r="DH30" s="49">
        <v>9089462.8800000008</v>
      </c>
      <c r="DI30" s="67">
        <v>618.79</v>
      </c>
      <c r="DJ30" s="17">
        <v>858.02</v>
      </c>
      <c r="DK30" s="17">
        <v>736.66</v>
      </c>
      <c r="DL30" s="17">
        <v>799.03</v>
      </c>
      <c r="DM30" s="17">
        <v>1189.3699999999999</v>
      </c>
      <c r="DN30" s="17">
        <v>321.39</v>
      </c>
      <c r="DO30" s="17">
        <v>866.03433444922723</v>
      </c>
      <c r="DP30" s="17">
        <v>1246.5370513431888</v>
      </c>
      <c r="DQ30" s="17">
        <v>1358.6365951700031</v>
      </c>
      <c r="DR30" s="17">
        <v>-66.145713378828859</v>
      </c>
      <c r="DS30" s="68">
        <v>1438.8891689092925</v>
      </c>
      <c r="DT30" s="40">
        <v>5987036.6399999997</v>
      </c>
      <c r="DU30" s="10">
        <v>6650000</v>
      </c>
      <c r="DV30" s="10">
        <v>6150000</v>
      </c>
      <c r="DW30" s="10">
        <v>5000000</v>
      </c>
      <c r="DX30" s="10">
        <v>4500000</v>
      </c>
      <c r="DY30" s="10">
        <v>4150000</v>
      </c>
      <c r="DZ30" s="10">
        <v>3631250</v>
      </c>
      <c r="EA30" s="10">
        <v>3093750</v>
      </c>
      <c r="EB30" s="10">
        <v>2556250</v>
      </c>
      <c r="EC30" s="10">
        <v>2018750</v>
      </c>
      <c r="ED30" s="64">
        <v>1600000</v>
      </c>
      <c r="EE30" s="67">
        <v>969.87</v>
      </c>
      <c r="EF30" s="17">
        <v>1084.83</v>
      </c>
      <c r="EG30" s="17">
        <v>989.86</v>
      </c>
      <c r="EH30" s="17">
        <v>800.64</v>
      </c>
      <c r="EI30" s="17">
        <v>712.03</v>
      </c>
      <c r="EJ30" s="17">
        <v>652.72</v>
      </c>
      <c r="EK30" s="17">
        <v>578.8697592858282</v>
      </c>
      <c r="EL30" s="17">
        <v>491.77396280400575</v>
      </c>
      <c r="EM30" s="17">
        <v>406.14076898633618</v>
      </c>
      <c r="EN30" s="17">
        <v>320.38565307094115</v>
      </c>
      <c r="EO30" s="68">
        <v>253.28478708247587</v>
      </c>
      <c r="EP30" s="33">
        <v>23.14</v>
      </c>
      <c r="EQ30" s="8">
        <v>23.31</v>
      </c>
      <c r="ER30" s="8">
        <v>21.23</v>
      </c>
      <c r="ES30" s="8">
        <v>16.34</v>
      </c>
      <c r="ET30" s="8">
        <v>12.93</v>
      </c>
      <c r="EU30" s="9">
        <v>12.932723921235523</v>
      </c>
      <c r="EV30" s="9">
        <v>9.2063155163704149</v>
      </c>
      <c r="EW30" s="9">
        <v>7.3905268932190014</v>
      </c>
      <c r="EX30" s="9">
        <v>5.0627995879843493</v>
      </c>
      <c r="EY30" s="9">
        <v>5.692765307016141</v>
      </c>
      <c r="EZ30" s="81">
        <v>2.8582322458226246</v>
      </c>
      <c r="FA30" s="33">
        <v>27.55</v>
      </c>
      <c r="FB30" s="8">
        <v>19.95</v>
      </c>
      <c r="FC30" s="8">
        <v>2.74</v>
      </c>
      <c r="FD30" s="8">
        <v>13.22</v>
      </c>
      <c r="FE30" s="8">
        <v>16.93</v>
      </c>
      <c r="FF30" s="9">
        <v>13.68913557363059</v>
      </c>
      <c r="FG30" s="9">
        <v>7.3308810137235527</v>
      </c>
      <c r="FH30" s="9">
        <v>14.692258001614766</v>
      </c>
      <c r="FI30" s="9">
        <v>25.357736534934144</v>
      </c>
      <c r="FJ30" s="9">
        <v>21.176773325282678</v>
      </c>
      <c r="FK30" s="34">
        <v>27.490470369119446</v>
      </c>
      <c r="FL30" s="76">
        <v>14.76</v>
      </c>
      <c r="FM30" s="8">
        <v>18.440000000000001</v>
      </c>
      <c r="FN30" s="8">
        <v>15.8</v>
      </c>
      <c r="FO30" s="8">
        <v>16.309999999999999</v>
      </c>
      <c r="FP30" s="8">
        <v>21.6</v>
      </c>
      <c r="FQ30" s="9">
        <v>6.3678221146667786</v>
      </c>
      <c r="FR30" s="9">
        <v>13.773366466380962</v>
      </c>
      <c r="FS30" s="9">
        <v>18.733333397354706</v>
      </c>
      <c r="FT30" s="9">
        <v>16.93625786796736</v>
      </c>
      <c r="FU30" s="9">
        <v>-1.1753086279660987</v>
      </c>
      <c r="FV30" s="27">
        <v>16.237372438014866</v>
      </c>
      <c r="FW30" s="33">
        <v>60.51</v>
      </c>
      <c r="FX30" s="8">
        <v>129.82</v>
      </c>
      <c r="FY30" s="8">
        <v>774.39</v>
      </c>
      <c r="FZ30" s="8">
        <v>149.63999999999999</v>
      </c>
      <c r="GA30" s="8">
        <v>179.34</v>
      </c>
      <c r="GB30" s="9">
        <v>72.537878736010654</v>
      </c>
      <c r="GC30" s="9">
        <v>327.00760019457056</v>
      </c>
      <c r="GD30" s="9">
        <v>175.93576081415802</v>
      </c>
      <c r="GE30" s="9">
        <v>129.12480838250565</v>
      </c>
      <c r="GF30" s="9">
        <v>-3.2904160401947493</v>
      </c>
      <c r="GG30" s="34">
        <v>119.38012488768746</v>
      </c>
      <c r="GH30" s="5"/>
    </row>
    <row r="31" spans="1:190" ht="13" x14ac:dyDescent="0.3">
      <c r="A31" s="8" t="s">
        <v>10</v>
      </c>
      <c r="B31" s="38" t="s">
        <v>11</v>
      </c>
      <c r="C31" s="48">
        <v>696522582</v>
      </c>
      <c r="D31" s="10">
        <v>678047049.39999998</v>
      </c>
      <c r="E31" s="10">
        <v>745196881.70000005</v>
      </c>
      <c r="F31" s="10">
        <v>806509113.60000002</v>
      </c>
      <c r="G31" s="10">
        <v>891584914.60000002</v>
      </c>
      <c r="H31" s="10">
        <v>942619949.92999995</v>
      </c>
      <c r="I31" s="10">
        <v>1043521759.6799999</v>
      </c>
      <c r="J31" s="10">
        <v>1175168236.98</v>
      </c>
      <c r="K31" s="10">
        <v>1100582045.54</v>
      </c>
      <c r="L31" s="10">
        <v>1113778481.3599999</v>
      </c>
      <c r="M31" s="49">
        <v>1291385092.29</v>
      </c>
      <c r="N31" s="48">
        <v>739894811.39999998</v>
      </c>
      <c r="O31" s="10">
        <v>697714672.20000005</v>
      </c>
      <c r="P31" s="10">
        <v>773128161.39999998</v>
      </c>
      <c r="Q31" s="10">
        <v>811303274.10000002</v>
      </c>
      <c r="R31" s="10">
        <v>907202735.5</v>
      </c>
      <c r="S31" s="10">
        <v>946418385.23000002</v>
      </c>
      <c r="T31" s="10">
        <v>1049868436.8099999</v>
      </c>
      <c r="U31" s="10">
        <v>1198976595.6400001</v>
      </c>
      <c r="V31" s="10">
        <v>1183442696.9400001</v>
      </c>
      <c r="W31" s="10">
        <v>1189373947.4300001</v>
      </c>
      <c r="X31" s="49">
        <v>1260863735.8699999</v>
      </c>
      <c r="Y31" s="48">
        <v>639963681.39999998</v>
      </c>
      <c r="Z31" s="10">
        <v>643496773.29999995</v>
      </c>
      <c r="AA31" s="10">
        <v>722944615.20000005</v>
      </c>
      <c r="AB31" s="10">
        <v>787018087.79999995</v>
      </c>
      <c r="AC31" s="10">
        <v>822219960.10000002</v>
      </c>
      <c r="AD31" s="10">
        <v>888329328.85000002</v>
      </c>
      <c r="AE31" s="10">
        <v>945130742.19000006</v>
      </c>
      <c r="AF31" s="10">
        <v>1022727405.29</v>
      </c>
      <c r="AG31" s="10">
        <v>1031976339.13</v>
      </c>
      <c r="AH31" s="10">
        <v>1004995909.6799999</v>
      </c>
      <c r="AI31" s="49">
        <v>1194332484.25</v>
      </c>
      <c r="AJ31" s="67">
        <v>3714.11</v>
      </c>
      <c r="AK31" s="17">
        <v>3768.41</v>
      </c>
      <c r="AL31" s="17">
        <v>4262.22</v>
      </c>
      <c r="AM31" s="17">
        <v>4673.67</v>
      </c>
      <c r="AN31" s="17">
        <v>4929.5200000000004</v>
      </c>
      <c r="AO31" s="17">
        <v>5375.25</v>
      </c>
      <c r="AP31" s="17">
        <v>6144.114766523433</v>
      </c>
      <c r="AQ31" s="17">
        <v>6742.1759055580087</v>
      </c>
      <c r="AR31" s="17">
        <v>6899.3444077258382</v>
      </c>
      <c r="AS31" s="17">
        <v>6801.5884628347512</v>
      </c>
      <c r="AT31" s="68">
        <v>8164.1430326748241</v>
      </c>
      <c r="AU31" s="48">
        <v>636448114</v>
      </c>
      <c r="AV31" s="10">
        <v>630772051.5</v>
      </c>
      <c r="AW31" s="10">
        <v>722221122.10000002</v>
      </c>
      <c r="AX31" s="10">
        <v>767828084</v>
      </c>
      <c r="AY31" s="10">
        <v>782859102.79999995</v>
      </c>
      <c r="AZ31" s="10">
        <v>843974838.25999999</v>
      </c>
      <c r="BA31" s="10">
        <v>940042371.88999999</v>
      </c>
      <c r="BB31" s="10">
        <v>993524271.35000002</v>
      </c>
      <c r="BC31" s="10">
        <v>1043206372.1500001</v>
      </c>
      <c r="BD31" s="10">
        <v>1037438428.13</v>
      </c>
      <c r="BE31" s="49">
        <v>1204292903.03</v>
      </c>
      <c r="BF31" s="48">
        <v>56558900.619999997</v>
      </c>
      <c r="BG31" s="10">
        <v>34550276.060000002</v>
      </c>
      <c r="BH31" s="10">
        <v>22252266.460000001</v>
      </c>
      <c r="BI31" s="10">
        <v>19491025.780000001</v>
      </c>
      <c r="BJ31" s="10">
        <v>69364954.469999999</v>
      </c>
      <c r="BK31" s="10">
        <v>54290621.079999998</v>
      </c>
      <c r="BL31" s="10">
        <v>98391017.489999995</v>
      </c>
      <c r="BM31" s="10">
        <v>152440831.69</v>
      </c>
      <c r="BN31" s="10">
        <v>68605706.409999996</v>
      </c>
      <c r="BO31" s="10">
        <v>108782571.68000001</v>
      </c>
      <c r="BP31" s="49">
        <v>97052608.040000007</v>
      </c>
      <c r="BQ31" s="67">
        <v>328.25</v>
      </c>
      <c r="BR31" s="17">
        <v>202.33</v>
      </c>
      <c r="BS31" s="17">
        <v>131.19</v>
      </c>
      <c r="BT31" s="17">
        <v>115.75</v>
      </c>
      <c r="BU31" s="17">
        <v>415.87</v>
      </c>
      <c r="BV31" s="17">
        <v>328.51</v>
      </c>
      <c r="BW31" s="17">
        <v>639.62124653019293</v>
      </c>
      <c r="BX31" s="17">
        <v>1004.943152131636</v>
      </c>
      <c r="BY31" s="17">
        <v>458.66787726640638</v>
      </c>
      <c r="BZ31" s="17">
        <v>736.21621478217912</v>
      </c>
      <c r="CA31" s="68">
        <v>663.42612646113889</v>
      </c>
      <c r="CB31" s="48">
        <v>103446697.40000001</v>
      </c>
      <c r="CC31" s="10">
        <v>66942620.700000003</v>
      </c>
      <c r="CD31" s="10">
        <v>50907039.299999997</v>
      </c>
      <c r="CE31" s="10">
        <v>43475189.960000001</v>
      </c>
      <c r="CF31" s="10">
        <v>124343632.8</v>
      </c>
      <c r="CG31" s="10">
        <v>102443546.97</v>
      </c>
      <c r="CH31" s="10">
        <v>109826064.92</v>
      </c>
      <c r="CI31" s="10">
        <v>205452324.28999999</v>
      </c>
      <c r="CJ31" s="10">
        <v>140236324.78999999</v>
      </c>
      <c r="CK31" s="10">
        <v>151935519.30000001</v>
      </c>
      <c r="CL31" s="49">
        <v>56570832.840000004</v>
      </c>
      <c r="CM31" s="48">
        <v>-43372229.450000003</v>
      </c>
      <c r="CN31" s="10">
        <v>-19667622.829999998</v>
      </c>
      <c r="CO31" s="10">
        <v>-27931279.739999998</v>
      </c>
      <c r="CP31" s="10">
        <v>-4794160.51</v>
      </c>
      <c r="CQ31" s="10">
        <v>-15617820.93</v>
      </c>
      <c r="CR31" s="10">
        <v>-3798435.3</v>
      </c>
      <c r="CS31" s="10">
        <v>-6346677.1299999999</v>
      </c>
      <c r="CT31" s="10">
        <v>-23808358.660000086</v>
      </c>
      <c r="CU31" s="10">
        <v>-82860651.400000006</v>
      </c>
      <c r="CV31" s="10">
        <v>-75595466.070000172</v>
      </c>
      <c r="CW31" s="49">
        <v>30521356.420000002</v>
      </c>
      <c r="CX31" s="48">
        <v>3515567.36</v>
      </c>
      <c r="CY31" s="10">
        <v>12724721.810000001</v>
      </c>
      <c r="CZ31" s="10">
        <v>723493.1</v>
      </c>
      <c r="DA31" s="10">
        <v>19190003.670000002</v>
      </c>
      <c r="DB31" s="10">
        <v>39360857.359999999</v>
      </c>
      <c r="DC31" s="10">
        <v>44354490.590000004</v>
      </c>
      <c r="DD31" s="10">
        <v>5088370.3000000715</v>
      </c>
      <c r="DE31" s="10">
        <v>29203133.939999938</v>
      </c>
      <c r="DF31" s="10">
        <v>-11230033.0200001</v>
      </c>
      <c r="DG31" s="10">
        <v>-32442518.450000048</v>
      </c>
      <c r="DH31" s="49">
        <v>-9960418.7799999993</v>
      </c>
      <c r="DI31" s="67">
        <v>20.399999999999999</v>
      </c>
      <c r="DJ31" s="17">
        <v>74.52</v>
      </c>
      <c r="DK31" s="17">
        <v>4.2699999999999996</v>
      </c>
      <c r="DL31" s="17">
        <v>113.96</v>
      </c>
      <c r="DM31" s="17">
        <v>235.98</v>
      </c>
      <c r="DN31" s="17">
        <v>268.39</v>
      </c>
      <c r="DO31" s="17">
        <v>33.07852522639115</v>
      </c>
      <c r="DP31" s="17">
        <v>192.51724848540744</v>
      </c>
      <c r="DQ31" s="17">
        <v>-75.079110418784438</v>
      </c>
      <c r="DR31" s="17">
        <v>-219.56373858783593</v>
      </c>
      <c r="DS31" s="68">
        <v>-68.086805523275686</v>
      </c>
      <c r="DT31" s="40">
        <v>169464697.5</v>
      </c>
      <c r="DU31" s="10">
        <v>189304627</v>
      </c>
      <c r="DV31" s="10">
        <v>225977723</v>
      </c>
      <c r="DW31" s="10">
        <v>214314391.5</v>
      </c>
      <c r="DX31" s="10">
        <v>255199464.69999999</v>
      </c>
      <c r="DY31" s="10">
        <v>262810376</v>
      </c>
      <c r="DZ31" s="10">
        <v>311878501.69999999</v>
      </c>
      <c r="EA31" s="10">
        <v>364435365.19999999</v>
      </c>
      <c r="EB31" s="10">
        <v>381923010.44</v>
      </c>
      <c r="EC31" s="10">
        <v>433739547.04000002</v>
      </c>
      <c r="ED31" s="64">
        <v>425709863.42000002</v>
      </c>
      <c r="EE31" s="67">
        <v>983.51</v>
      </c>
      <c r="EF31" s="17">
        <v>1108.5899999999999</v>
      </c>
      <c r="EG31" s="17">
        <v>1332.28</v>
      </c>
      <c r="EH31" s="17">
        <v>1272.7</v>
      </c>
      <c r="EI31" s="17">
        <v>1530.02</v>
      </c>
      <c r="EJ31" s="17">
        <v>1590.26</v>
      </c>
      <c r="EK31" s="17">
        <v>2027.462680153679</v>
      </c>
      <c r="EL31" s="17">
        <v>2402.4850861290383</v>
      </c>
      <c r="EM31" s="17">
        <v>2553.3709314328503</v>
      </c>
      <c r="EN31" s="17">
        <v>2935.452642749342</v>
      </c>
      <c r="EO31" s="68">
        <v>2910.0407643721378</v>
      </c>
      <c r="EP31" s="33">
        <v>24.33</v>
      </c>
      <c r="EQ31" s="8">
        <v>27.92</v>
      </c>
      <c r="ER31" s="8">
        <v>30.32</v>
      </c>
      <c r="ES31" s="8">
        <v>26.57</v>
      </c>
      <c r="ET31" s="8">
        <v>28.62</v>
      </c>
      <c r="EU31" s="9">
        <v>27.880841692297793</v>
      </c>
      <c r="EV31" s="9">
        <v>29.887110528067833</v>
      </c>
      <c r="EW31" s="9">
        <v>31.011335546010187</v>
      </c>
      <c r="EX31" s="9">
        <v>34.701911773656974</v>
      </c>
      <c r="EY31" s="9">
        <v>38.943071203025426</v>
      </c>
      <c r="EZ31" s="81">
        <v>32.965369196348171</v>
      </c>
      <c r="FA31" s="33">
        <v>13.98</v>
      </c>
      <c r="FB31" s="8">
        <v>9.59</v>
      </c>
      <c r="FC31" s="8">
        <v>6.58</v>
      </c>
      <c r="FD31" s="8">
        <v>5.36</v>
      </c>
      <c r="FE31" s="8">
        <v>13.71</v>
      </c>
      <c r="FF31" s="9">
        <v>10.824340330741146</v>
      </c>
      <c r="FG31" s="9">
        <v>10.460935967720285</v>
      </c>
      <c r="FH31" s="9">
        <v>17.13564093220117</v>
      </c>
      <c r="FI31" s="9">
        <v>11.849861860874697</v>
      </c>
      <c r="FJ31" s="9">
        <v>12.774411246210862</v>
      </c>
      <c r="FK31" s="34">
        <v>4.4866730028495869</v>
      </c>
      <c r="FL31" s="76">
        <v>0.5</v>
      </c>
      <c r="FM31" s="8">
        <v>1.88</v>
      </c>
      <c r="FN31" s="8">
        <v>0.1</v>
      </c>
      <c r="FO31" s="8">
        <v>2.38</v>
      </c>
      <c r="FP31" s="8">
        <v>4.41</v>
      </c>
      <c r="FQ31" s="9">
        <v>4.7054478948057294</v>
      </c>
      <c r="FR31" s="9">
        <v>0.48761516018223139</v>
      </c>
      <c r="FS31" s="9">
        <v>2.4850172954850667</v>
      </c>
      <c r="FT31" s="9">
        <v>-1.0203721808391024</v>
      </c>
      <c r="FU31" s="9">
        <v>-2.9128340143890648</v>
      </c>
      <c r="FV31" s="27">
        <v>-0.77129733334131112</v>
      </c>
      <c r="FW31" s="33">
        <v>58.07</v>
      </c>
      <c r="FX31" s="8">
        <v>70.62</v>
      </c>
      <c r="FY31" s="8">
        <v>45.13</v>
      </c>
      <c r="FZ31" s="8">
        <v>88.97</v>
      </c>
      <c r="GA31" s="8">
        <v>87.44</v>
      </c>
      <c r="GB31" s="9">
        <v>96.292167332792232</v>
      </c>
      <c r="GC31" s="9">
        <v>94.221155848001104</v>
      </c>
      <c r="GD31" s="9">
        <v>88.411735548732906</v>
      </c>
      <c r="GE31" s="9">
        <v>40.913560360283526</v>
      </c>
      <c r="GF31" s="9">
        <v>50.245033933944605</v>
      </c>
      <c r="GG31" s="34">
        <v>153.95246081372699</v>
      </c>
      <c r="GH31" s="5"/>
    </row>
    <row r="32" spans="1:190" ht="13" x14ac:dyDescent="0.3">
      <c r="A32" s="8" t="s">
        <v>14</v>
      </c>
      <c r="B32" s="38" t="s">
        <v>15</v>
      </c>
      <c r="C32" s="48">
        <v>484650035.89999998</v>
      </c>
      <c r="D32" s="10">
        <v>496231309.39999998</v>
      </c>
      <c r="E32" s="10">
        <v>548143039.29999995</v>
      </c>
      <c r="F32" s="10">
        <v>587339058.79999995</v>
      </c>
      <c r="G32" s="10">
        <v>663721620.70000005</v>
      </c>
      <c r="H32" s="10">
        <v>704885259.17999995</v>
      </c>
      <c r="I32" s="10">
        <v>741822495.47000003</v>
      </c>
      <c r="J32" s="10">
        <v>847543453.33000004</v>
      </c>
      <c r="K32" s="10">
        <v>775688178.5</v>
      </c>
      <c r="L32" s="10">
        <v>822107162.69000006</v>
      </c>
      <c r="M32" s="49">
        <v>1004820327.91</v>
      </c>
      <c r="N32" s="48">
        <v>493384945.5</v>
      </c>
      <c r="O32" s="10">
        <v>514447020.5</v>
      </c>
      <c r="P32" s="10">
        <v>595123074.5</v>
      </c>
      <c r="Q32" s="10">
        <v>611272332.29999995</v>
      </c>
      <c r="R32" s="10">
        <v>683605652.89999998</v>
      </c>
      <c r="S32" s="10">
        <v>733863497.09000003</v>
      </c>
      <c r="T32" s="10">
        <v>735492771.45000005</v>
      </c>
      <c r="U32" s="10">
        <v>776540209.72000003</v>
      </c>
      <c r="V32" s="10">
        <v>815199957</v>
      </c>
      <c r="W32" s="10">
        <v>876098342.66999996</v>
      </c>
      <c r="X32" s="49">
        <v>1009354624.16</v>
      </c>
      <c r="Y32" s="48">
        <v>458204073.30000001</v>
      </c>
      <c r="Z32" s="10">
        <v>468207047.10000002</v>
      </c>
      <c r="AA32" s="10">
        <v>530867021.89999998</v>
      </c>
      <c r="AB32" s="10">
        <v>572131846.20000005</v>
      </c>
      <c r="AC32" s="10">
        <v>602751626.39999998</v>
      </c>
      <c r="AD32" s="10">
        <v>658277906.95000005</v>
      </c>
      <c r="AE32" s="10">
        <v>677550590.21000004</v>
      </c>
      <c r="AF32" s="10">
        <v>780635472.63999999</v>
      </c>
      <c r="AG32" s="10">
        <v>739873576.09000003</v>
      </c>
      <c r="AH32" s="10">
        <v>760660354.39999998</v>
      </c>
      <c r="AI32" s="49">
        <v>932298539.64999998</v>
      </c>
      <c r="AJ32" s="67">
        <v>4152.7700000000004</v>
      </c>
      <c r="AK32" s="17">
        <v>4265.8500000000004</v>
      </c>
      <c r="AL32" s="17">
        <v>4852.62</v>
      </c>
      <c r="AM32" s="17">
        <v>5247.9</v>
      </c>
      <c r="AN32" s="17">
        <v>5558.7</v>
      </c>
      <c r="AO32" s="17">
        <v>6106.08</v>
      </c>
      <c r="AP32" s="17">
        <v>6486.9656691367954</v>
      </c>
      <c r="AQ32" s="17">
        <v>7562.17218649798</v>
      </c>
      <c r="AR32" s="17">
        <v>7259.7835046215441</v>
      </c>
      <c r="AS32" s="17">
        <v>7561.7622935989575</v>
      </c>
      <c r="AT32" s="68">
        <v>9377.3741666666665</v>
      </c>
      <c r="AU32" s="48">
        <v>423748817.5</v>
      </c>
      <c r="AV32" s="10">
        <v>436578440.39999998</v>
      </c>
      <c r="AW32" s="10">
        <v>504394702.5</v>
      </c>
      <c r="AX32" s="10">
        <v>546024095</v>
      </c>
      <c r="AY32" s="10">
        <v>564386658.60000002</v>
      </c>
      <c r="AZ32" s="10">
        <v>632424894.22000003</v>
      </c>
      <c r="BA32" s="10">
        <v>647214222.67999995</v>
      </c>
      <c r="BB32" s="10">
        <v>693955371.46000004</v>
      </c>
      <c r="BC32" s="10">
        <v>743473108.42999995</v>
      </c>
      <c r="BD32" s="10">
        <v>755399431.35000002</v>
      </c>
      <c r="BE32" s="49">
        <v>908371871.38</v>
      </c>
      <c r="BF32" s="48">
        <v>26445962.620000001</v>
      </c>
      <c r="BG32" s="10">
        <v>28024262.300000001</v>
      </c>
      <c r="BH32" s="10">
        <v>17276017.440000001</v>
      </c>
      <c r="BI32" s="10">
        <v>15207212.640000001</v>
      </c>
      <c r="BJ32" s="10">
        <v>60969994.310000002</v>
      </c>
      <c r="BK32" s="10">
        <v>46607352.229999997</v>
      </c>
      <c r="BL32" s="10">
        <v>64271905.259999998</v>
      </c>
      <c r="BM32" s="10">
        <v>66907980.689999998</v>
      </c>
      <c r="BN32" s="10">
        <v>35814602.409999996</v>
      </c>
      <c r="BO32" s="10">
        <v>61446808.289999999</v>
      </c>
      <c r="BP32" s="49">
        <v>72521788.260000005</v>
      </c>
      <c r="BQ32" s="67">
        <v>239.68</v>
      </c>
      <c r="BR32" s="17">
        <v>255.33</v>
      </c>
      <c r="BS32" s="17">
        <v>157.91999999999999</v>
      </c>
      <c r="BT32" s="17">
        <v>139.49</v>
      </c>
      <c r="BU32" s="17">
        <v>562.28</v>
      </c>
      <c r="BV32" s="17">
        <v>432.32</v>
      </c>
      <c r="BW32" s="17">
        <v>615.3483576516544</v>
      </c>
      <c r="BX32" s="17">
        <v>648.15101076247947</v>
      </c>
      <c r="BY32" s="17">
        <v>351.41984820534958</v>
      </c>
      <c r="BZ32" s="17">
        <v>610.84576749873247</v>
      </c>
      <c r="CA32" s="68">
        <v>729.44868497284256</v>
      </c>
      <c r="CB32" s="48">
        <v>69636127.989999995</v>
      </c>
      <c r="CC32" s="10">
        <v>77868580.049999997</v>
      </c>
      <c r="CD32" s="10">
        <v>90728371.969999999</v>
      </c>
      <c r="CE32" s="10">
        <v>65248237.380000003</v>
      </c>
      <c r="CF32" s="10">
        <v>119218994.3</v>
      </c>
      <c r="CG32" s="10">
        <v>101438602.87</v>
      </c>
      <c r="CH32" s="10">
        <v>88278548.769999996</v>
      </c>
      <c r="CI32" s="10">
        <v>82584838.260000005</v>
      </c>
      <c r="CJ32" s="10">
        <v>71726848.569999993</v>
      </c>
      <c r="CK32" s="10">
        <v>120698911.31999999</v>
      </c>
      <c r="CL32" s="49">
        <v>100982752.78</v>
      </c>
      <c r="CM32" s="48">
        <v>-8734909.5399999991</v>
      </c>
      <c r="CN32" s="10">
        <v>-18215711.09</v>
      </c>
      <c r="CO32" s="10">
        <v>-46980035.170000002</v>
      </c>
      <c r="CP32" s="10">
        <v>-23933273.5</v>
      </c>
      <c r="CQ32" s="10">
        <v>-19884032.210000001</v>
      </c>
      <c r="CR32" s="10">
        <v>-28978237.91</v>
      </c>
      <c r="CS32" s="10">
        <v>6329724.0199999996</v>
      </c>
      <c r="CT32" s="10">
        <v>71003243.610000014</v>
      </c>
      <c r="CU32" s="10">
        <v>-39511778.5</v>
      </c>
      <c r="CV32" s="10">
        <v>-53991179.9799999</v>
      </c>
      <c r="CW32" s="49">
        <v>-4534296.25</v>
      </c>
      <c r="CX32" s="48">
        <v>34455255.829999998</v>
      </c>
      <c r="CY32" s="10">
        <v>31628606.66</v>
      </c>
      <c r="CZ32" s="10">
        <v>26472319.359999999</v>
      </c>
      <c r="DA32" s="10">
        <v>26107751.239999998</v>
      </c>
      <c r="DB32" s="10">
        <v>38364967.789999999</v>
      </c>
      <c r="DC32" s="10">
        <v>25853012.73</v>
      </c>
      <c r="DD32" s="10">
        <v>30336367.530000091</v>
      </c>
      <c r="DE32" s="10">
        <v>86680101.179999948</v>
      </c>
      <c r="DF32" s="10">
        <v>-3599532.3399999142</v>
      </c>
      <c r="DG32" s="10">
        <v>5260923.0499999523</v>
      </c>
      <c r="DH32" s="49">
        <v>23926668.27</v>
      </c>
      <c r="DI32" s="67">
        <v>312.27</v>
      </c>
      <c r="DJ32" s="17">
        <v>288.17</v>
      </c>
      <c r="DK32" s="17">
        <v>241.98</v>
      </c>
      <c r="DL32" s="17">
        <v>239.47</v>
      </c>
      <c r="DM32" s="17">
        <v>353.81</v>
      </c>
      <c r="DN32" s="17">
        <v>239.81</v>
      </c>
      <c r="DO32" s="17">
        <v>290.44469525505599</v>
      </c>
      <c r="DP32" s="17">
        <v>839.68750234914557</v>
      </c>
      <c r="DQ32" s="17">
        <v>-35.319311772670233</v>
      </c>
      <c r="DR32" s="17">
        <v>52.299096855645544</v>
      </c>
      <c r="DS32" s="68">
        <v>240.66252534701266</v>
      </c>
      <c r="DT32" s="40">
        <v>104304635.2</v>
      </c>
      <c r="DU32" s="10">
        <v>120659797.8</v>
      </c>
      <c r="DV32" s="10">
        <v>171009701.5</v>
      </c>
      <c r="DW32" s="10">
        <v>207427920.80000001</v>
      </c>
      <c r="DX32" s="10">
        <v>229933792.80000001</v>
      </c>
      <c r="DY32" s="10">
        <v>241742528.38999999</v>
      </c>
      <c r="DZ32" s="10">
        <v>276485895.81</v>
      </c>
      <c r="EA32" s="10">
        <v>259220721.44999999</v>
      </c>
      <c r="EB32" s="10">
        <v>243524730.13999999</v>
      </c>
      <c r="EC32" s="10">
        <v>250584067.88999999</v>
      </c>
      <c r="ED32" s="64">
        <v>291192690.05000001</v>
      </c>
      <c r="EE32" s="67">
        <v>945.33</v>
      </c>
      <c r="EF32" s="17">
        <v>1099.3399999999999</v>
      </c>
      <c r="EG32" s="17">
        <v>1563.19</v>
      </c>
      <c r="EH32" s="17">
        <v>1902.64</v>
      </c>
      <c r="EI32" s="17">
        <v>2120.5</v>
      </c>
      <c r="EJ32" s="17">
        <v>2242.36</v>
      </c>
      <c r="EK32" s="17">
        <v>2647.1152708524814</v>
      </c>
      <c r="EL32" s="17">
        <v>2511.1230511774793</v>
      </c>
      <c r="EM32" s="17">
        <v>2389.5120409364758</v>
      </c>
      <c r="EN32" s="17">
        <v>2491.0686418538066</v>
      </c>
      <c r="EO32" s="68">
        <v>2928.9146052102192</v>
      </c>
      <c r="EP32" s="33">
        <v>21.52</v>
      </c>
      <c r="EQ32" s="8">
        <v>24.32</v>
      </c>
      <c r="ER32" s="8">
        <v>31.2</v>
      </c>
      <c r="ES32" s="8">
        <v>35.32</v>
      </c>
      <c r="ET32" s="8">
        <v>34.64</v>
      </c>
      <c r="EU32" s="9">
        <v>34.295302000104456</v>
      </c>
      <c r="EV32" s="9">
        <v>37.27116628282154</v>
      </c>
      <c r="EW32" s="9">
        <v>30.584947642686782</v>
      </c>
      <c r="EX32" s="9">
        <v>31.394668230076679</v>
      </c>
      <c r="EY32" s="9">
        <v>30.480706076087326</v>
      </c>
      <c r="EZ32" s="81">
        <v>28.979577936651939</v>
      </c>
      <c r="FA32" s="33">
        <v>14.11</v>
      </c>
      <c r="FB32" s="8">
        <v>15.14</v>
      </c>
      <c r="FC32" s="8">
        <v>15.25</v>
      </c>
      <c r="FD32" s="8">
        <v>10.67</v>
      </c>
      <c r="FE32" s="8">
        <v>17.440000000000001</v>
      </c>
      <c r="FF32" s="9">
        <v>13.822543739024496</v>
      </c>
      <c r="FG32" s="9">
        <v>12.002639889439255</v>
      </c>
      <c r="FH32" s="9">
        <v>10.634972565010886</v>
      </c>
      <c r="FI32" s="9">
        <v>8.7986815938951271</v>
      </c>
      <c r="FJ32" s="9">
        <v>13.776867897290805</v>
      </c>
      <c r="FK32" s="34">
        <v>10.004685208039678</v>
      </c>
      <c r="FL32" s="76">
        <v>7.11</v>
      </c>
      <c r="FM32" s="8">
        <v>6.37</v>
      </c>
      <c r="FN32" s="8">
        <v>4.83</v>
      </c>
      <c r="FO32" s="8">
        <v>4.45</v>
      </c>
      <c r="FP32" s="8">
        <v>5.78</v>
      </c>
      <c r="FQ32" s="9">
        <v>3.6676909317234228</v>
      </c>
      <c r="FR32" s="9">
        <v>4.0894375292272223</v>
      </c>
      <c r="FS32" s="9">
        <v>10.227216178643543</v>
      </c>
      <c r="FT32" s="9">
        <v>-0.46404372784958131</v>
      </c>
      <c r="FU32" s="9">
        <v>0.63993154283996179</v>
      </c>
      <c r="FV32" s="27">
        <v>2.3811887165705379</v>
      </c>
      <c r="FW32" s="33">
        <v>87.46</v>
      </c>
      <c r="FX32" s="8">
        <v>76.61</v>
      </c>
      <c r="FY32" s="8">
        <v>48.22</v>
      </c>
      <c r="FZ32" s="8">
        <v>63.32</v>
      </c>
      <c r="GA32" s="8">
        <v>83.32</v>
      </c>
      <c r="GB32" s="9">
        <v>71.432731632613809</v>
      </c>
      <c r="GC32" s="9">
        <v>107.17017226516883</v>
      </c>
      <c r="GD32" s="9">
        <v>185.97612480206357</v>
      </c>
      <c r="GE32" s="9">
        <v>44.913544526580736</v>
      </c>
      <c r="GF32" s="9">
        <v>55.267881549604645</v>
      </c>
      <c r="GG32" s="34">
        <v>95.509831010570323</v>
      </c>
      <c r="GH32" s="5"/>
    </row>
    <row r="33" spans="1:190" ht="13" x14ac:dyDescent="0.3">
      <c r="A33" s="8" t="s">
        <v>18</v>
      </c>
      <c r="B33" s="38" t="s">
        <v>19</v>
      </c>
      <c r="C33" s="48">
        <v>833145654.39999998</v>
      </c>
      <c r="D33" s="10">
        <v>646673020.79999995</v>
      </c>
      <c r="E33" s="10">
        <v>697922739.39999998</v>
      </c>
      <c r="F33" s="10">
        <v>697521837.60000002</v>
      </c>
      <c r="G33" s="10">
        <v>787780599.70000005</v>
      </c>
      <c r="H33" s="10">
        <v>852260929.70000005</v>
      </c>
      <c r="I33" s="10">
        <v>926074095.86000001</v>
      </c>
      <c r="J33" s="10">
        <v>1060694260.4</v>
      </c>
      <c r="K33" s="10">
        <v>974240020.75</v>
      </c>
      <c r="L33" s="10">
        <v>1110097576.4300001</v>
      </c>
      <c r="M33" s="49">
        <v>1213243768.3</v>
      </c>
      <c r="N33" s="48">
        <v>1006971701</v>
      </c>
      <c r="O33" s="10">
        <v>663081361.79999995</v>
      </c>
      <c r="P33" s="10">
        <v>676126754.89999998</v>
      </c>
      <c r="Q33" s="10">
        <v>719076150.70000005</v>
      </c>
      <c r="R33" s="10">
        <v>779124856.29999995</v>
      </c>
      <c r="S33" s="10">
        <v>817385710.03999996</v>
      </c>
      <c r="T33" s="10">
        <v>925337366.48000002</v>
      </c>
      <c r="U33" s="10">
        <v>965189423.12</v>
      </c>
      <c r="V33" s="10">
        <v>1029883961.62</v>
      </c>
      <c r="W33" s="10">
        <v>1141630507.1099999</v>
      </c>
      <c r="X33" s="49">
        <v>1160266267.21</v>
      </c>
      <c r="Y33" s="48">
        <v>638293624.79999995</v>
      </c>
      <c r="Z33" s="10">
        <v>578699319.29999995</v>
      </c>
      <c r="AA33" s="10">
        <v>644851867.89999998</v>
      </c>
      <c r="AB33" s="10">
        <v>676479264.70000005</v>
      </c>
      <c r="AC33" s="10">
        <v>721609376.79999995</v>
      </c>
      <c r="AD33" s="10">
        <v>785649160.04999995</v>
      </c>
      <c r="AE33" s="10">
        <v>815160640.64999998</v>
      </c>
      <c r="AF33" s="10">
        <v>931018460.51999998</v>
      </c>
      <c r="AG33" s="10">
        <v>912461145.40999997</v>
      </c>
      <c r="AH33" s="10">
        <v>900750779.99000001</v>
      </c>
      <c r="AI33" s="49">
        <v>1124935057.5999999</v>
      </c>
      <c r="AJ33" s="67">
        <v>5173.5600000000004</v>
      </c>
      <c r="AK33" s="17">
        <v>4715.91</v>
      </c>
      <c r="AL33" s="17">
        <v>5294.26</v>
      </c>
      <c r="AM33" s="17">
        <v>5585.15</v>
      </c>
      <c r="AN33" s="17">
        <v>6000.46</v>
      </c>
      <c r="AO33" s="17">
        <v>6581.46</v>
      </c>
      <c r="AP33" s="17">
        <v>6951.9145181097929</v>
      </c>
      <c r="AQ33" s="17">
        <v>8029.1359623992066</v>
      </c>
      <c r="AR33" s="17">
        <v>7950.6918085653288</v>
      </c>
      <c r="AS33" s="17">
        <v>7938.9280802926141</v>
      </c>
      <c r="AT33" s="68">
        <v>10007.606732616894</v>
      </c>
      <c r="AU33" s="48">
        <v>485093892.19999999</v>
      </c>
      <c r="AV33" s="10">
        <v>521713845.69999999</v>
      </c>
      <c r="AW33" s="10">
        <v>586193813.29999995</v>
      </c>
      <c r="AX33" s="10">
        <v>609009958</v>
      </c>
      <c r="AY33" s="10">
        <v>637201380.39999998</v>
      </c>
      <c r="AZ33" s="10">
        <v>697915283.85000002</v>
      </c>
      <c r="BA33" s="10">
        <v>755155086.22000003</v>
      </c>
      <c r="BB33" s="10">
        <v>808561106.48000002</v>
      </c>
      <c r="BC33" s="10">
        <v>827655855.28999996</v>
      </c>
      <c r="BD33" s="10">
        <v>836070712.12</v>
      </c>
      <c r="BE33" s="49">
        <v>1027837119.5599999</v>
      </c>
      <c r="BF33" s="48">
        <v>194852029.59999999</v>
      </c>
      <c r="BG33" s="10">
        <v>67973701.519999996</v>
      </c>
      <c r="BH33" s="10">
        <v>53070871.590000004</v>
      </c>
      <c r="BI33" s="10">
        <v>21042572.859999999</v>
      </c>
      <c r="BJ33" s="10">
        <v>66171222.840000004</v>
      </c>
      <c r="BK33" s="10">
        <v>66611769.649999999</v>
      </c>
      <c r="BL33" s="10">
        <v>110913455.20999999</v>
      </c>
      <c r="BM33" s="10">
        <v>129675799.88</v>
      </c>
      <c r="BN33" s="10">
        <v>61778875.340000004</v>
      </c>
      <c r="BO33" s="10">
        <v>209346796.44</v>
      </c>
      <c r="BP33" s="49">
        <v>88308710.700000003</v>
      </c>
      <c r="BQ33" s="67">
        <v>1579.33</v>
      </c>
      <c r="BR33" s="17">
        <v>553.92999999999995</v>
      </c>
      <c r="BS33" s="17">
        <v>435.71</v>
      </c>
      <c r="BT33" s="17">
        <v>173.73</v>
      </c>
      <c r="BU33" s="17">
        <v>550.24</v>
      </c>
      <c r="BV33" s="17">
        <v>558.01</v>
      </c>
      <c r="BW33" s="17">
        <v>945.90050240070946</v>
      </c>
      <c r="BX33" s="17">
        <v>1118.3286609460565</v>
      </c>
      <c r="BY33" s="17">
        <v>538.3076315949985</v>
      </c>
      <c r="BZ33" s="17">
        <v>1845.1154278159704</v>
      </c>
      <c r="CA33" s="68">
        <v>785.60877072806204</v>
      </c>
      <c r="CB33" s="48">
        <v>521877809.30000001</v>
      </c>
      <c r="CC33" s="10">
        <v>141367516.19999999</v>
      </c>
      <c r="CD33" s="10">
        <v>89932941.609999999</v>
      </c>
      <c r="CE33" s="10">
        <v>110066192.7</v>
      </c>
      <c r="CF33" s="10">
        <v>141923475.90000001</v>
      </c>
      <c r="CG33" s="10">
        <v>119470426.19</v>
      </c>
      <c r="CH33" s="10">
        <v>170182280.25999999</v>
      </c>
      <c r="CI33" s="10">
        <v>156628316.63999999</v>
      </c>
      <c r="CJ33" s="10">
        <v>202228106.33000001</v>
      </c>
      <c r="CK33" s="10">
        <v>305559794.99000001</v>
      </c>
      <c r="CL33" s="49">
        <v>132429147.65000001</v>
      </c>
      <c r="CM33" s="48">
        <v>-173826047.09999999</v>
      </c>
      <c r="CN33" s="10">
        <v>-16408341.02</v>
      </c>
      <c r="CO33" s="10">
        <v>21795984.539999999</v>
      </c>
      <c r="CP33" s="10">
        <v>-21554313.170000002</v>
      </c>
      <c r="CQ33" s="10">
        <v>8655743.4000000004</v>
      </c>
      <c r="CR33" s="10">
        <v>34875219.659999996</v>
      </c>
      <c r="CS33" s="10">
        <v>736729.38</v>
      </c>
      <c r="CT33" s="10">
        <v>95504837.279999971</v>
      </c>
      <c r="CU33" s="10">
        <v>-55643940.869999997</v>
      </c>
      <c r="CV33" s="10">
        <v>-31532930.679999828</v>
      </c>
      <c r="CW33" s="49">
        <v>52977501.090000004</v>
      </c>
      <c r="CX33" s="48">
        <v>153199732.59999999</v>
      </c>
      <c r="CY33" s="10">
        <v>56985473.640000001</v>
      </c>
      <c r="CZ33" s="10">
        <v>58658054.560000002</v>
      </c>
      <c r="DA33" s="10">
        <v>67469306.629999995</v>
      </c>
      <c r="DB33" s="10">
        <v>84407996.409999996</v>
      </c>
      <c r="DC33" s="10">
        <v>87733876.200000003</v>
      </c>
      <c r="DD33" s="10">
        <v>60005554.429999948</v>
      </c>
      <c r="DE33" s="10">
        <v>122457354.03999996</v>
      </c>
      <c r="DF33" s="10">
        <v>84805290.120000005</v>
      </c>
      <c r="DG33" s="10">
        <v>64680067.870000005</v>
      </c>
      <c r="DH33" s="49">
        <v>97097938.040000007</v>
      </c>
      <c r="DI33" s="67">
        <v>1241.73</v>
      </c>
      <c r="DJ33" s="17">
        <v>464.38</v>
      </c>
      <c r="DK33" s="17">
        <v>481.59</v>
      </c>
      <c r="DL33" s="17">
        <v>557.04</v>
      </c>
      <c r="DM33" s="17">
        <v>701.89</v>
      </c>
      <c r="DN33" s="17">
        <v>734.96</v>
      </c>
      <c r="DO33" s="17">
        <v>511.74389955397072</v>
      </c>
      <c r="DP33" s="17">
        <v>1056.0765300332023</v>
      </c>
      <c r="DQ33" s="17">
        <v>738.94732819239323</v>
      </c>
      <c r="DR33" s="17">
        <v>570.06934487925264</v>
      </c>
      <c r="DS33" s="68">
        <v>863.79917835029539</v>
      </c>
      <c r="DT33" s="40">
        <v>302662259.60000002</v>
      </c>
      <c r="DU33" s="10">
        <v>303494130.5</v>
      </c>
      <c r="DV33" s="10">
        <v>282066238.30000001</v>
      </c>
      <c r="DW33" s="10">
        <v>301873008.89999998</v>
      </c>
      <c r="DX33" s="10">
        <v>320560266.5</v>
      </c>
      <c r="DY33" s="10">
        <v>312057406.86000001</v>
      </c>
      <c r="DZ33" s="10">
        <v>318002371.79000002</v>
      </c>
      <c r="EA33" s="10">
        <v>287793346.49000001</v>
      </c>
      <c r="EB33" s="10">
        <v>257192714</v>
      </c>
      <c r="EC33" s="10">
        <v>265021483.69</v>
      </c>
      <c r="ED33" s="64">
        <v>253665376.56</v>
      </c>
      <c r="EE33" s="67">
        <v>2453.17</v>
      </c>
      <c r="EF33" s="17">
        <v>2473.2199999999998</v>
      </c>
      <c r="EG33" s="17">
        <v>2315.7800000000002</v>
      </c>
      <c r="EH33" s="17">
        <v>2492.33</v>
      </c>
      <c r="EI33" s="17">
        <v>2665.58</v>
      </c>
      <c r="EJ33" s="17">
        <v>2614.14</v>
      </c>
      <c r="EK33" s="17">
        <v>2712.0118354554529</v>
      </c>
      <c r="EL33" s="17">
        <v>2481.9399464447415</v>
      </c>
      <c r="EM33" s="17">
        <v>2241.0378948285629</v>
      </c>
      <c r="EN33" s="17">
        <v>2335.8142401727482</v>
      </c>
      <c r="EO33" s="68">
        <v>2256.6487844281546</v>
      </c>
      <c r="EP33" s="33">
        <v>36.33</v>
      </c>
      <c r="EQ33" s="8">
        <v>46.93</v>
      </c>
      <c r="ER33" s="8">
        <v>40.42</v>
      </c>
      <c r="ES33" s="8">
        <v>43.28</v>
      </c>
      <c r="ET33" s="8">
        <v>40.69</v>
      </c>
      <c r="EU33" s="9">
        <v>36.615242584198448</v>
      </c>
      <c r="EV33" s="9">
        <v>34.338761143587185</v>
      </c>
      <c r="EW33" s="9">
        <v>27.132544903323019</v>
      </c>
      <c r="EX33" s="9">
        <v>26.399317264959528</v>
      </c>
      <c r="EY33" s="9">
        <v>23.873710682469142</v>
      </c>
      <c r="EZ33" s="81">
        <v>20.908030454212557</v>
      </c>
      <c r="FA33" s="33">
        <v>51.83</v>
      </c>
      <c r="FB33" s="8">
        <v>21.32</v>
      </c>
      <c r="FC33" s="8">
        <v>13.3</v>
      </c>
      <c r="FD33" s="8">
        <v>15.31</v>
      </c>
      <c r="FE33" s="8">
        <v>18.22</v>
      </c>
      <c r="FF33" s="9">
        <v>14.61616281304374</v>
      </c>
      <c r="FG33" s="9">
        <v>18.391376640000658</v>
      </c>
      <c r="FH33" s="9">
        <v>16.227728245684133</v>
      </c>
      <c r="FI33" s="9">
        <v>19.636008896759268</v>
      </c>
      <c r="FJ33" s="9">
        <v>26.765209328849714</v>
      </c>
      <c r="FK33" s="34">
        <v>11.413685926459092</v>
      </c>
      <c r="FL33" s="76">
        <v>18.39</v>
      </c>
      <c r="FM33" s="8">
        <v>8.81</v>
      </c>
      <c r="FN33" s="8">
        <v>8.4</v>
      </c>
      <c r="FO33" s="8">
        <v>9.67</v>
      </c>
      <c r="FP33" s="8">
        <v>10.71</v>
      </c>
      <c r="FQ33" s="9">
        <v>10.294250638813484</v>
      </c>
      <c r="FR33" s="9">
        <v>6.4795629959043071</v>
      </c>
      <c r="FS33" s="9">
        <v>11.545019013661854</v>
      </c>
      <c r="FT33" s="9">
        <v>8.7047635401709602</v>
      </c>
      <c r="FU33" s="9">
        <v>5.82652095124888</v>
      </c>
      <c r="FV33" s="27">
        <v>8.0031680835298147</v>
      </c>
      <c r="FW33" s="33">
        <v>66.69</v>
      </c>
      <c r="FX33" s="8">
        <v>88.39</v>
      </c>
      <c r="FY33" s="8">
        <v>124.24</v>
      </c>
      <c r="FZ33" s="8">
        <v>80.42</v>
      </c>
      <c r="GA33" s="8">
        <v>106.1</v>
      </c>
      <c r="GB33" s="9">
        <v>129.19150853662825</v>
      </c>
      <c r="GC33" s="9">
        <v>100.43290604572601</v>
      </c>
      <c r="GD33" s="9">
        <v>160.9754604587315</v>
      </c>
      <c r="GE33" s="9">
        <v>72.484566126926453</v>
      </c>
      <c r="GF33" s="9">
        <v>89.680274958610966</v>
      </c>
      <c r="GG33" s="34">
        <v>140.00441143819444</v>
      </c>
      <c r="GH33" s="5"/>
    </row>
    <row r="34" spans="1:190" ht="14" customHeight="1" x14ac:dyDescent="0.3">
      <c r="A34" s="8" t="s">
        <v>22</v>
      </c>
      <c r="B34" s="38" t="s">
        <v>23</v>
      </c>
      <c r="C34" s="48">
        <v>1313075832</v>
      </c>
      <c r="D34" s="10">
        <v>1415463173</v>
      </c>
      <c r="E34" s="10">
        <v>1055986097</v>
      </c>
      <c r="F34" s="10">
        <v>1142513574</v>
      </c>
      <c r="G34" s="10">
        <v>1212988377</v>
      </c>
      <c r="H34" s="10">
        <v>1304434711.6700001</v>
      </c>
      <c r="I34" s="10">
        <v>1585232151.47</v>
      </c>
      <c r="J34" s="10">
        <v>1642713037</v>
      </c>
      <c r="K34" s="10">
        <v>1588231959.8299999</v>
      </c>
      <c r="L34" s="10">
        <v>1588746417.46</v>
      </c>
      <c r="M34" s="49">
        <v>1944885474.95</v>
      </c>
      <c r="N34" s="48">
        <v>1356440269</v>
      </c>
      <c r="O34" s="10">
        <v>1361292740</v>
      </c>
      <c r="P34" s="10">
        <v>1111143945</v>
      </c>
      <c r="Q34" s="10">
        <v>1112909738</v>
      </c>
      <c r="R34" s="10">
        <v>1240313980</v>
      </c>
      <c r="S34" s="10">
        <v>1388979196.3900001</v>
      </c>
      <c r="T34" s="10">
        <v>1572648189.75</v>
      </c>
      <c r="U34" s="10">
        <v>1667175725.0799999</v>
      </c>
      <c r="V34" s="10">
        <v>1694806792.9400001</v>
      </c>
      <c r="W34" s="10">
        <v>1572963960.53</v>
      </c>
      <c r="X34" s="49">
        <v>1806877228.9300001</v>
      </c>
      <c r="Y34" s="48">
        <v>863704863.89999998</v>
      </c>
      <c r="Z34" s="10">
        <v>874640973.70000005</v>
      </c>
      <c r="AA34" s="10">
        <v>980888178.39999998</v>
      </c>
      <c r="AB34" s="10">
        <v>1040159989</v>
      </c>
      <c r="AC34" s="10">
        <v>1102310806</v>
      </c>
      <c r="AD34" s="10">
        <v>1215019953.96</v>
      </c>
      <c r="AE34" s="10">
        <v>1404859161.2</v>
      </c>
      <c r="AF34" s="10">
        <v>1433474821.79</v>
      </c>
      <c r="AG34" s="10">
        <v>1404262585.3599999</v>
      </c>
      <c r="AH34" s="10">
        <v>1425821445.3800001</v>
      </c>
      <c r="AI34" s="49">
        <v>1761247874.74</v>
      </c>
      <c r="AJ34" s="67">
        <v>4683.4799999999996</v>
      </c>
      <c r="AK34" s="17">
        <v>4769.24</v>
      </c>
      <c r="AL34" s="17">
        <v>5384.88</v>
      </c>
      <c r="AM34" s="17">
        <v>5736.95</v>
      </c>
      <c r="AN34" s="17">
        <v>6130.56</v>
      </c>
      <c r="AO34" s="17">
        <v>6802.91</v>
      </c>
      <c r="AP34" s="17">
        <v>8047.0335328586734</v>
      </c>
      <c r="AQ34" s="17">
        <v>8303.8372789466357</v>
      </c>
      <c r="AR34" s="17">
        <v>8210.9575048970019</v>
      </c>
      <c r="AS34" s="17">
        <v>8391.380663155107</v>
      </c>
      <c r="AT34" s="68">
        <v>10468.165296110503</v>
      </c>
      <c r="AU34" s="48">
        <v>719210528.70000005</v>
      </c>
      <c r="AV34" s="10">
        <v>738423041.60000002</v>
      </c>
      <c r="AW34" s="10">
        <v>817473633.20000005</v>
      </c>
      <c r="AX34" s="10">
        <v>876395917</v>
      </c>
      <c r="AY34" s="10">
        <v>927744564.60000002</v>
      </c>
      <c r="AZ34" s="10">
        <v>1027707352.87</v>
      </c>
      <c r="BA34" s="10">
        <v>1212227229.99</v>
      </c>
      <c r="BB34" s="10">
        <v>1215749634.9100001</v>
      </c>
      <c r="BC34" s="10">
        <v>1258109130.72</v>
      </c>
      <c r="BD34" s="10">
        <v>1266681259</v>
      </c>
      <c r="BE34" s="49">
        <v>1525903974.8900001</v>
      </c>
      <c r="BF34" s="48">
        <v>449370968.39999998</v>
      </c>
      <c r="BG34" s="10">
        <v>540822199.20000005</v>
      </c>
      <c r="BH34" s="10">
        <v>75097918.290000007</v>
      </c>
      <c r="BI34" s="10">
        <v>102353584.5</v>
      </c>
      <c r="BJ34" s="10">
        <v>110677570.90000001</v>
      </c>
      <c r="BK34" s="10">
        <v>89414757.709999993</v>
      </c>
      <c r="BL34" s="10">
        <v>180372990.27000001</v>
      </c>
      <c r="BM34" s="10">
        <v>209238215.21000001</v>
      </c>
      <c r="BN34" s="10">
        <v>183969374.47</v>
      </c>
      <c r="BO34" s="10">
        <v>162924972.08000001</v>
      </c>
      <c r="BP34" s="49">
        <v>183637600.21000001</v>
      </c>
      <c r="BQ34" s="67">
        <v>2436.7399999999998</v>
      </c>
      <c r="BR34" s="17">
        <v>2949</v>
      </c>
      <c r="BS34" s="17">
        <v>412.27</v>
      </c>
      <c r="BT34" s="17">
        <v>564.53</v>
      </c>
      <c r="BU34" s="17">
        <v>615.54</v>
      </c>
      <c r="BV34" s="17">
        <v>500.63</v>
      </c>
      <c r="BW34" s="17">
        <v>1033.1765213282088</v>
      </c>
      <c r="BX34" s="17">
        <v>1212.0757652872073</v>
      </c>
      <c r="BY34" s="17">
        <v>1075.6996104032792</v>
      </c>
      <c r="BZ34" s="17">
        <v>958.8616195156402</v>
      </c>
      <c r="CA34" s="68">
        <v>1091.4697364010271</v>
      </c>
      <c r="CB34" s="48">
        <v>637229739.79999995</v>
      </c>
      <c r="CC34" s="10">
        <v>622869698.70000005</v>
      </c>
      <c r="CD34" s="10">
        <v>293670311.89999998</v>
      </c>
      <c r="CE34" s="10">
        <v>236513821.30000001</v>
      </c>
      <c r="CF34" s="10">
        <v>312569415</v>
      </c>
      <c r="CG34" s="10">
        <v>361271843.51999998</v>
      </c>
      <c r="CH34" s="10">
        <v>360420959.75999999</v>
      </c>
      <c r="CI34" s="10">
        <v>451426090.17000002</v>
      </c>
      <c r="CJ34" s="10">
        <v>436697662.22000003</v>
      </c>
      <c r="CK34" s="10">
        <v>306282701.52999997</v>
      </c>
      <c r="CL34" s="49">
        <v>280973254.04000002</v>
      </c>
      <c r="CM34" s="48">
        <v>-43364436.200000003</v>
      </c>
      <c r="CN34" s="10">
        <v>54170432.57</v>
      </c>
      <c r="CO34" s="10">
        <v>-55157848.369999997</v>
      </c>
      <c r="CP34" s="10">
        <v>29603835.440000001</v>
      </c>
      <c r="CQ34" s="10">
        <v>-27325602.789999999</v>
      </c>
      <c r="CR34" s="10">
        <v>-84544484.719999999</v>
      </c>
      <c r="CS34" s="10">
        <v>12583961.720000001</v>
      </c>
      <c r="CT34" s="10">
        <v>-24462688.079999924</v>
      </c>
      <c r="CU34" s="10">
        <v>-106574833.11</v>
      </c>
      <c r="CV34" s="10">
        <v>15782456.930000067</v>
      </c>
      <c r="CW34" s="49">
        <v>138008246.02000001</v>
      </c>
      <c r="CX34" s="48">
        <v>144494335.19999999</v>
      </c>
      <c r="CY34" s="10">
        <v>136217932.09999999</v>
      </c>
      <c r="CZ34" s="10">
        <v>163414545.19999999</v>
      </c>
      <c r="DA34" s="10">
        <v>163764072.30000001</v>
      </c>
      <c r="DB34" s="10">
        <v>174566241.30000001</v>
      </c>
      <c r="DC34" s="10">
        <v>187312601.09</v>
      </c>
      <c r="DD34" s="10">
        <v>192631931.21000004</v>
      </c>
      <c r="DE34" s="10">
        <v>217725186.87999988</v>
      </c>
      <c r="DF34" s="10">
        <v>146153454.63999987</v>
      </c>
      <c r="DG34" s="10">
        <v>159140186.38000011</v>
      </c>
      <c r="DH34" s="49">
        <v>235343899.84999999</v>
      </c>
      <c r="DI34" s="67">
        <v>783.53</v>
      </c>
      <c r="DJ34" s="17">
        <v>742.77</v>
      </c>
      <c r="DK34" s="17">
        <v>897.11</v>
      </c>
      <c r="DL34" s="17">
        <v>903.23</v>
      </c>
      <c r="DM34" s="17">
        <v>970.86</v>
      </c>
      <c r="DN34" s="17">
        <v>1048.77</v>
      </c>
      <c r="DO34" s="17">
        <v>1103.3957372795437</v>
      </c>
      <c r="DP34" s="17">
        <v>1261.2391204207886</v>
      </c>
      <c r="DQ34" s="17">
        <v>854.58362115037085</v>
      </c>
      <c r="DR34" s="17">
        <v>936.58703693023051</v>
      </c>
      <c r="DS34" s="68">
        <v>1398.7916637939231</v>
      </c>
      <c r="DT34" s="40">
        <v>233515608.09999999</v>
      </c>
      <c r="DU34" s="10">
        <v>290634409</v>
      </c>
      <c r="DV34" s="10">
        <v>285044570.39999998</v>
      </c>
      <c r="DW34" s="10">
        <v>268543199.89999998</v>
      </c>
      <c r="DX34" s="10">
        <v>323925069.19999999</v>
      </c>
      <c r="DY34" s="10">
        <v>373197579.29000002</v>
      </c>
      <c r="DZ34" s="10">
        <v>520959313.88999999</v>
      </c>
      <c r="EA34" s="10">
        <v>488011595.19</v>
      </c>
      <c r="EB34" s="10">
        <v>459290205.13</v>
      </c>
      <c r="EC34" s="10">
        <v>461133418.44999999</v>
      </c>
      <c r="ED34" s="64">
        <v>413007751.25</v>
      </c>
      <c r="EE34" s="67">
        <v>1266.25</v>
      </c>
      <c r="EF34" s="17">
        <v>1584.77</v>
      </c>
      <c r="EG34" s="17">
        <v>1564.84</v>
      </c>
      <c r="EH34" s="17">
        <v>1481.14</v>
      </c>
      <c r="EI34" s="17">
        <v>1801.53</v>
      </c>
      <c r="EJ34" s="17">
        <v>2089.54</v>
      </c>
      <c r="EK34" s="17">
        <v>2984.0550454516815</v>
      </c>
      <c r="EL34" s="17">
        <v>2826.9550431563825</v>
      </c>
      <c r="EM34" s="17">
        <v>2685.546418493419</v>
      </c>
      <c r="EN34" s="17">
        <v>2713.906473530883</v>
      </c>
      <c r="EO34" s="68">
        <v>2454.7557846155673</v>
      </c>
      <c r="EP34" s="82">
        <v>17.78</v>
      </c>
      <c r="EQ34" s="12">
        <v>20.53</v>
      </c>
      <c r="ER34" s="12">
        <v>26.99</v>
      </c>
      <c r="ES34" s="12">
        <v>23.5</v>
      </c>
      <c r="ET34" s="12">
        <v>26.7</v>
      </c>
      <c r="EU34" s="12">
        <v>28.609908640978631</v>
      </c>
      <c r="EV34" s="12">
        <v>32.863282100789448</v>
      </c>
      <c r="EW34" s="12">
        <v>29.707659475402338</v>
      </c>
      <c r="EX34" s="12">
        <v>28.918332885025254</v>
      </c>
      <c r="EY34" s="9">
        <v>29.024985572413414</v>
      </c>
      <c r="EZ34" s="83">
        <v>21.235582072544286</v>
      </c>
      <c r="FA34" s="82">
        <v>46.98</v>
      </c>
      <c r="FB34" s="12">
        <v>45.76</v>
      </c>
      <c r="FC34" s="12">
        <v>26.43</v>
      </c>
      <c r="FD34" s="12">
        <v>21.25</v>
      </c>
      <c r="FE34" s="12">
        <v>25.2</v>
      </c>
      <c r="FF34" s="12">
        <v>26.009881534507979</v>
      </c>
      <c r="FG34" s="12">
        <v>22.918092050663617</v>
      </c>
      <c r="FH34" s="12">
        <v>27.077295055285084</v>
      </c>
      <c r="FI34" s="12">
        <v>25.766810945007823</v>
      </c>
      <c r="FJ34" s="12">
        <v>19.471692245688835</v>
      </c>
      <c r="FK34" s="83">
        <v>15.550212794833177</v>
      </c>
      <c r="FL34" s="77">
        <v>11</v>
      </c>
      <c r="FM34" s="12">
        <v>9.6199999999999992</v>
      </c>
      <c r="FN34" s="12">
        <v>15.48</v>
      </c>
      <c r="FO34" s="12">
        <v>14.33</v>
      </c>
      <c r="FP34" s="12">
        <v>14.39</v>
      </c>
      <c r="FQ34" s="12">
        <v>14.359676219455505</v>
      </c>
      <c r="FR34" s="9">
        <v>12.151654319613106</v>
      </c>
      <c r="FS34" s="9">
        <v>13.254000058197619</v>
      </c>
      <c r="FT34" s="9">
        <v>9.2022738703510125</v>
      </c>
      <c r="FU34" s="9">
        <v>10.016714098051258</v>
      </c>
      <c r="FV34" s="27">
        <v>12.100655945103931</v>
      </c>
      <c r="FW34" s="33">
        <v>93.19</v>
      </c>
      <c r="FX34" s="8">
        <v>108.7</v>
      </c>
      <c r="FY34" s="8">
        <v>81.22</v>
      </c>
      <c r="FZ34" s="8">
        <v>112.52</v>
      </c>
      <c r="GA34" s="8">
        <v>91.26</v>
      </c>
      <c r="GB34" s="9">
        <v>76.598097461387255</v>
      </c>
      <c r="GC34" s="9">
        <v>103.49146224136896</v>
      </c>
      <c r="GD34" s="9">
        <v>94.581020323661875</v>
      </c>
      <c r="GE34" s="9">
        <v>75.595281969631941</v>
      </c>
      <c r="GF34" s="9">
        <v>105.15290509426774</v>
      </c>
      <c r="GG34" s="34">
        <v>149.11792992238074</v>
      </c>
      <c r="GH34" s="5"/>
    </row>
    <row r="35" spans="1:190" ht="13" x14ac:dyDescent="0.3">
      <c r="A35" s="8" t="s">
        <v>26</v>
      </c>
      <c r="B35" s="38" t="s">
        <v>27</v>
      </c>
      <c r="C35" s="50">
        <v>1615551147</v>
      </c>
      <c r="D35" s="11">
        <v>1659394025</v>
      </c>
      <c r="E35" s="11">
        <v>1752728672</v>
      </c>
      <c r="F35" s="11">
        <v>1822404247.4000001</v>
      </c>
      <c r="G35" s="11">
        <v>1958524154</v>
      </c>
      <c r="H35" s="11">
        <v>2183851040.71</v>
      </c>
      <c r="I35" s="10">
        <v>2385622484.6500001</v>
      </c>
      <c r="J35" s="10">
        <v>2548819540.9699998</v>
      </c>
      <c r="K35" s="10">
        <v>2557937734.79</v>
      </c>
      <c r="L35" s="10">
        <v>3003008115.5900002</v>
      </c>
      <c r="M35" s="49">
        <v>3329280846.0900002</v>
      </c>
      <c r="N35" s="48">
        <v>1852696316</v>
      </c>
      <c r="O35" s="10">
        <v>1616213883</v>
      </c>
      <c r="P35" s="10">
        <v>1609843684</v>
      </c>
      <c r="Q35" s="10">
        <v>1709102668.71</v>
      </c>
      <c r="R35" s="10">
        <v>1971895232</v>
      </c>
      <c r="S35" s="10">
        <v>2280747399.5999999</v>
      </c>
      <c r="T35" s="10">
        <v>2433835877.5999999</v>
      </c>
      <c r="U35" s="10">
        <v>2461366894.5100002</v>
      </c>
      <c r="V35" s="10">
        <v>2703360605.4400001</v>
      </c>
      <c r="W35" s="10">
        <v>3384838106</v>
      </c>
      <c r="X35" s="49">
        <v>3457855046.4099998</v>
      </c>
      <c r="Y35" s="48">
        <v>1453079810</v>
      </c>
      <c r="Z35" s="10">
        <v>1552091797</v>
      </c>
      <c r="AA35" s="10">
        <v>1695542914</v>
      </c>
      <c r="AB35" s="10">
        <v>1767071164.78</v>
      </c>
      <c r="AC35" s="10">
        <v>1853505048</v>
      </c>
      <c r="AD35" s="10">
        <v>2022921305.99</v>
      </c>
      <c r="AE35" s="10">
        <v>2110300558.9300001</v>
      </c>
      <c r="AF35" s="10">
        <v>2351594869.1700001</v>
      </c>
      <c r="AG35" s="10">
        <v>2376823701.7199998</v>
      </c>
      <c r="AH35" s="10">
        <v>2451802605.4099998</v>
      </c>
      <c r="AI35" s="49">
        <v>3070884149.5900002</v>
      </c>
      <c r="AJ35" s="67">
        <v>4814.17</v>
      </c>
      <c r="AK35" s="17">
        <v>5175.1899999999996</v>
      </c>
      <c r="AL35" s="17">
        <v>5687.62</v>
      </c>
      <c r="AM35" s="17">
        <v>5964.56</v>
      </c>
      <c r="AN35" s="17">
        <v>6293.52</v>
      </c>
      <c r="AO35" s="17">
        <v>6909.5</v>
      </c>
      <c r="AP35" s="17">
        <v>7369.1655134808589</v>
      </c>
      <c r="AQ35" s="17">
        <v>8316.7224953404893</v>
      </c>
      <c r="AR35" s="17">
        <v>8482.8998241193476</v>
      </c>
      <c r="AS35" s="17">
        <v>8781.8424922454233</v>
      </c>
      <c r="AT35" s="68">
        <v>11011.291928895424</v>
      </c>
      <c r="AU35" s="48">
        <v>1268707697</v>
      </c>
      <c r="AV35" s="10">
        <v>1326250795</v>
      </c>
      <c r="AW35" s="10">
        <v>1463657653</v>
      </c>
      <c r="AX35" s="10">
        <v>1552383903.5999999</v>
      </c>
      <c r="AY35" s="10">
        <v>1654593304</v>
      </c>
      <c r="AZ35" s="10">
        <v>1819631255.4000001</v>
      </c>
      <c r="BA35" s="10">
        <v>1958302368.6500001</v>
      </c>
      <c r="BB35" s="10">
        <v>2084468758.6400001</v>
      </c>
      <c r="BC35" s="10">
        <v>2263979083.7199998</v>
      </c>
      <c r="BD35" s="10">
        <v>2436216401.6199999</v>
      </c>
      <c r="BE35" s="49">
        <v>2946939909.73</v>
      </c>
      <c r="BF35" s="48">
        <v>162471337.19999999</v>
      </c>
      <c r="BG35" s="10">
        <v>107302228.59999999</v>
      </c>
      <c r="BH35" s="10">
        <v>57185758.310000002</v>
      </c>
      <c r="BI35" s="10">
        <v>55333082.619999997</v>
      </c>
      <c r="BJ35" s="10">
        <v>105019105.59999999</v>
      </c>
      <c r="BK35" s="10">
        <v>160929734.72</v>
      </c>
      <c r="BL35" s="10">
        <v>275321925.72000003</v>
      </c>
      <c r="BM35" s="10">
        <v>197224671.80000001</v>
      </c>
      <c r="BN35" s="10">
        <v>181114033.06999999</v>
      </c>
      <c r="BO35" s="10">
        <v>551205510.17999995</v>
      </c>
      <c r="BP35" s="49">
        <v>258396696.5</v>
      </c>
      <c r="BQ35" s="67">
        <v>538.28</v>
      </c>
      <c r="BR35" s="17">
        <v>357.78</v>
      </c>
      <c r="BS35" s="17">
        <v>191.83</v>
      </c>
      <c r="BT35" s="17">
        <v>186.77</v>
      </c>
      <c r="BU35" s="17">
        <v>356.59</v>
      </c>
      <c r="BV35" s="17">
        <v>549.66999999999996</v>
      </c>
      <c r="BW35" s="17">
        <v>961.4236377540866</v>
      </c>
      <c r="BX35" s="17">
        <v>697.51081961415366</v>
      </c>
      <c r="BY35" s="17">
        <v>646.39720571754879</v>
      </c>
      <c r="BZ35" s="17">
        <v>1974.3024828253158</v>
      </c>
      <c r="CA35" s="68">
        <v>926.53493913261741</v>
      </c>
      <c r="CB35" s="48">
        <v>583988618.5</v>
      </c>
      <c r="CC35" s="10">
        <v>289963087.69999999</v>
      </c>
      <c r="CD35" s="10">
        <v>146186031</v>
      </c>
      <c r="CE35" s="10">
        <v>156718765.11000001</v>
      </c>
      <c r="CF35" s="10">
        <v>317301928.10000002</v>
      </c>
      <c r="CG35" s="10">
        <v>461116144.19999999</v>
      </c>
      <c r="CH35" s="10">
        <v>475533508.94999999</v>
      </c>
      <c r="CI35" s="10">
        <v>376898135.87</v>
      </c>
      <c r="CJ35" s="10">
        <v>439381521.72000003</v>
      </c>
      <c r="CK35" s="10">
        <v>948621704.38</v>
      </c>
      <c r="CL35" s="49">
        <v>510915136.68000001</v>
      </c>
      <c r="CM35" s="89">
        <v>-237145168</v>
      </c>
      <c r="CN35" s="10">
        <v>43180142.329999998</v>
      </c>
      <c r="CO35" s="10">
        <v>142884988.30000001</v>
      </c>
      <c r="CP35" s="10">
        <v>113301578.69</v>
      </c>
      <c r="CQ35" s="10">
        <v>-13371078.27</v>
      </c>
      <c r="CR35" s="10">
        <v>-96896358.890000001</v>
      </c>
      <c r="CS35" s="10">
        <v>-48213392.950000003</v>
      </c>
      <c r="CT35" s="10">
        <v>87452646.459999561</v>
      </c>
      <c r="CU35" s="10">
        <v>-145422870.65000001</v>
      </c>
      <c r="CV35" s="10">
        <v>-381829990.40999985</v>
      </c>
      <c r="CW35" s="49">
        <v>-128574200.31999999</v>
      </c>
      <c r="CX35" s="48">
        <v>184372113.19999999</v>
      </c>
      <c r="CY35" s="10">
        <v>225841001.40000001</v>
      </c>
      <c r="CZ35" s="10">
        <v>231885261</v>
      </c>
      <c r="DA35" s="10">
        <v>214687261.18000001</v>
      </c>
      <c r="DB35" s="10">
        <v>198911744.30000001</v>
      </c>
      <c r="DC35" s="10">
        <v>203290050.59</v>
      </c>
      <c r="DD35" s="10">
        <v>151998190.27999997</v>
      </c>
      <c r="DE35" s="10">
        <v>267126110.52999997</v>
      </c>
      <c r="DF35" s="10">
        <v>112844618</v>
      </c>
      <c r="DG35" s="10">
        <v>15586203.789999962</v>
      </c>
      <c r="DH35" s="49">
        <v>123944239.86</v>
      </c>
      <c r="DI35" s="67">
        <v>610.84</v>
      </c>
      <c r="DJ35" s="17">
        <v>753.03</v>
      </c>
      <c r="DK35" s="17">
        <v>777.85</v>
      </c>
      <c r="DL35" s="17">
        <v>724.65</v>
      </c>
      <c r="DM35" s="17">
        <v>675.4</v>
      </c>
      <c r="DN35" s="17">
        <v>694.36</v>
      </c>
      <c r="DO35" s="17">
        <v>530.77738959175042</v>
      </c>
      <c r="DP35" s="17">
        <v>944.72639044402388</v>
      </c>
      <c r="DQ35" s="17">
        <v>402.74320282665332</v>
      </c>
      <c r="DR35" s="17">
        <v>55.826511658726893</v>
      </c>
      <c r="DS35" s="68">
        <v>444.42777438729223</v>
      </c>
      <c r="DT35" s="40">
        <v>674236639.70000005</v>
      </c>
      <c r="DU35" s="10">
        <v>669281487.89999998</v>
      </c>
      <c r="DV35" s="10">
        <v>656123498.79999995</v>
      </c>
      <c r="DW35" s="10">
        <v>626434930.96000004</v>
      </c>
      <c r="DX35" s="10">
        <v>647214100.5</v>
      </c>
      <c r="DY35" s="10">
        <v>701388100.99000001</v>
      </c>
      <c r="DZ35" s="10">
        <v>770039034.63</v>
      </c>
      <c r="EA35" s="10">
        <v>797025099</v>
      </c>
      <c r="EB35" s="10">
        <v>758033167.99000001</v>
      </c>
      <c r="EC35" s="10">
        <v>877816959.96000004</v>
      </c>
      <c r="ED35" s="64">
        <v>1202704373.8599999</v>
      </c>
      <c r="EE35" s="67">
        <v>2233.8000000000002</v>
      </c>
      <c r="EF35" s="17">
        <v>2231.61</v>
      </c>
      <c r="EG35" s="17">
        <v>2200.94</v>
      </c>
      <c r="EH35" s="17">
        <v>2114.46</v>
      </c>
      <c r="EI35" s="17">
        <v>2197.6</v>
      </c>
      <c r="EJ35" s="17">
        <v>2395.66</v>
      </c>
      <c r="EK35" s="17">
        <v>2688.9748353697501</v>
      </c>
      <c r="EL35" s="17">
        <v>2818.783395519089</v>
      </c>
      <c r="EM35" s="17">
        <v>2705.4254898104859</v>
      </c>
      <c r="EN35" s="17">
        <v>3144.1561659085214</v>
      </c>
      <c r="EO35" s="68">
        <v>4312.545937787977</v>
      </c>
      <c r="EP35" s="82">
        <v>41.73</v>
      </c>
      <c r="EQ35" s="12">
        <v>40.33</v>
      </c>
      <c r="ER35" s="12">
        <v>37.43</v>
      </c>
      <c r="ES35" s="12">
        <v>34.4</v>
      </c>
      <c r="ET35" s="12">
        <v>33.049999999999997</v>
      </c>
      <c r="EU35" s="12">
        <v>32.117030324649299</v>
      </c>
      <c r="EV35" s="12">
        <v>32.27832733740243</v>
      </c>
      <c r="EW35" s="12">
        <v>31.270362071089487</v>
      </c>
      <c r="EX35" s="12">
        <v>29.634543393302437</v>
      </c>
      <c r="EY35" s="9">
        <v>29.231255000705701</v>
      </c>
      <c r="EZ35" s="83">
        <v>36.125050107217277</v>
      </c>
      <c r="FA35" s="82">
        <v>31.52</v>
      </c>
      <c r="FB35" s="12">
        <v>17.940000000000001</v>
      </c>
      <c r="FC35" s="12">
        <v>9.08</v>
      </c>
      <c r="FD35" s="12">
        <v>9.1999999999999993</v>
      </c>
      <c r="FE35" s="12">
        <v>16.09</v>
      </c>
      <c r="FF35" s="12">
        <v>20.217764767850706</v>
      </c>
      <c r="FG35" s="12">
        <v>19.538437793879616</v>
      </c>
      <c r="FH35" s="12">
        <v>15.312554041035458</v>
      </c>
      <c r="FI35" s="12">
        <v>16.253159894237864</v>
      </c>
      <c r="FJ35" s="12">
        <v>28.025615248731189</v>
      </c>
      <c r="FK35" s="83">
        <v>14.775493183568821</v>
      </c>
      <c r="FL35" s="77">
        <v>11.41</v>
      </c>
      <c r="FM35" s="12">
        <v>13.61</v>
      </c>
      <c r="FN35" s="12">
        <v>13.23</v>
      </c>
      <c r="FO35" s="12">
        <v>11.8</v>
      </c>
      <c r="FP35" s="12">
        <v>10.16</v>
      </c>
      <c r="FQ35" s="12">
        <v>9.3087874035542093</v>
      </c>
      <c r="FR35" s="9">
        <v>6.3714267977441521</v>
      </c>
      <c r="FS35" s="9">
        <v>10.480385379827254</v>
      </c>
      <c r="FT35" s="9">
        <v>4.4115467106655055</v>
      </c>
      <c r="FU35" s="9">
        <v>0.51901970258038232</v>
      </c>
      <c r="FV35" s="27">
        <v>3.7228532403796319</v>
      </c>
      <c r="FW35" s="33">
        <v>59.39</v>
      </c>
      <c r="FX35" s="8">
        <v>114.89</v>
      </c>
      <c r="FY35" s="8">
        <v>197.74</v>
      </c>
      <c r="FZ35" s="8">
        <v>172.3</v>
      </c>
      <c r="GA35" s="8">
        <v>95.79</v>
      </c>
      <c r="GB35" s="9">
        <v>78.98656117145768</v>
      </c>
      <c r="GC35" s="9">
        <v>89.861199675190633</v>
      </c>
      <c r="GD35" s="9">
        <v>123.20325789304624</v>
      </c>
      <c r="GE35" s="9">
        <v>66.902825116375269</v>
      </c>
      <c r="GF35" s="9">
        <v>59.748971729509769</v>
      </c>
      <c r="GG35" s="34">
        <v>74.834529046155566</v>
      </c>
      <c r="GH35" s="5"/>
    </row>
    <row r="36" spans="1:190" ht="13" x14ac:dyDescent="0.3">
      <c r="A36" s="8" t="s">
        <v>40</v>
      </c>
      <c r="B36" s="38" t="s">
        <v>41</v>
      </c>
      <c r="C36" s="48">
        <v>284561710.80000001</v>
      </c>
      <c r="D36" s="10">
        <v>305714832.80000001</v>
      </c>
      <c r="E36" s="10">
        <v>340782295.30000001</v>
      </c>
      <c r="F36" s="10">
        <v>348358897.5</v>
      </c>
      <c r="G36" s="10">
        <v>362686554.30000001</v>
      </c>
      <c r="H36" s="10">
        <v>429302483.64999998</v>
      </c>
      <c r="I36" s="10">
        <v>489380651.89999998</v>
      </c>
      <c r="J36" s="10">
        <v>568415662.72000003</v>
      </c>
      <c r="K36" s="10">
        <v>474414371.04000002</v>
      </c>
      <c r="L36" s="10">
        <v>477009781.86000001</v>
      </c>
      <c r="M36" s="49">
        <v>562835614.63</v>
      </c>
      <c r="N36" s="48">
        <v>286863646.89999998</v>
      </c>
      <c r="O36" s="10">
        <v>299689861.89999998</v>
      </c>
      <c r="P36" s="10">
        <v>343996545.39999998</v>
      </c>
      <c r="Q36" s="10">
        <v>357770872.5</v>
      </c>
      <c r="R36" s="10">
        <v>371399921.5</v>
      </c>
      <c r="S36" s="10">
        <v>427864395.20999998</v>
      </c>
      <c r="T36" s="10">
        <v>470711801.91000003</v>
      </c>
      <c r="U36" s="10">
        <v>562338359.87</v>
      </c>
      <c r="V36" s="10">
        <v>533169508.19</v>
      </c>
      <c r="W36" s="10">
        <v>494346276.81</v>
      </c>
      <c r="X36" s="49">
        <v>579849230.94000006</v>
      </c>
      <c r="Y36" s="48">
        <v>273018492</v>
      </c>
      <c r="Z36" s="10">
        <v>291375817.89999998</v>
      </c>
      <c r="AA36" s="10">
        <v>329923686.30000001</v>
      </c>
      <c r="AB36" s="10">
        <v>340175052.10000002</v>
      </c>
      <c r="AC36" s="10">
        <v>355026092.5</v>
      </c>
      <c r="AD36" s="10">
        <v>404582888.67000002</v>
      </c>
      <c r="AE36" s="10">
        <v>428354210.52999997</v>
      </c>
      <c r="AF36" s="10">
        <v>540750023.51999998</v>
      </c>
      <c r="AG36" s="10">
        <v>460636378.13</v>
      </c>
      <c r="AH36" s="10">
        <v>463865263.83999997</v>
      </c>
      <c r="AI36" s="49">
        <v>536704554.08999997</v>
      </c>
      <c r="AJ36" s="67">
        <v>3638.45</v>
      </c>
      <c r="AK36" s="17">
        <v>3892.74</v>
      </c>
      <c r="AL36" s="17">
        <v>4423.04</v>
      </c>
      <c r="AM36" s="17">
        <v>4557.12</v>
      </c>
      <c r="AN36" s="17">
        <v>4759.96</v>
      </c>
      <c r="AO36" s="17">
        <v>5422.05</v>
      </c>
      <c r="AP36" s="17">
        <v>5901.2524354223206</v>
      </c>
      <c r="AQ36" s="17">
        <v>7497.5046242582221</v>
      </c>
      <c r="AR36" s="17">
        <v>6429.6076117694683</v>
      </c>
      <c r="AS36" s="17">
        <v>6507.6496049382713</v>
      </c>
      <c r="AT36" s="68">
        <v>7586.8952105568196</v>
      </c>
      <c r="AU36" s="48">
        <v>267550269.90000001</v>
      </c>
      <c r="AV36" s="10">
        <v>265792290.30000001</v>
      </c>
      <c r="AW36" s="10">
        <v>307300145</v>
      </c>
      <c r="AX36" s="10">
        <v>318571769</v>
      </c>
      <c r="AY36" s="10">
        <v>335175601</v>
      </c>
      <c r="AZ36" s="10">
        <v>376773460.88999999</v>
      </c>
      <c r="BA36" s="10">
        <v>418725500.39999998</v>
      </c>
      <c r="BB36" s="10">
        <v>501444198.05000001</v>
      </c>
      <c r="BC36" s="10">
        <v>476306603.97000003</v>
      </c>
      <c r="BD36" s="10">
        <v>448396926.91000003</v>
      </c>
      <c r="BE36" s="49">
        <v>510240976.63</v>
      </c>
      <c r="BF36" s="48">
        <v>11543218.779999999</v>
      </c>
      <c r="BG36" s="10">
        <v>14339014.9</v>
      </c>
      <c r="BH36" s="10">
        <v>10858608.93</v>
      </c>
      <c r="BI36" s="10">
        <v>8183845.4000000004</v>
      </c>
      <c r="BJ36" s="10">
        <v>7660461.8200000003</v>
      </c>
      <c r="BK36" s="10">
        <v>24719594.98</v>
      </c>
      <c r="BL36" s="10">
        <v>61026441.369999997</v>
      </c>
      <c r="BM36" s="10">
        <v>27665639.199999999</v>
      </c>
      <c r="BN36" s="10">
        <v>13777992.91</v>
      </c>
      <c r="BO36" s="10">
        <v>13144518.02</v>
      </c>
      <c r="BP36" s="49">
        <v>26131060.539999999</v>
      </c>
      <c r="BQ36" s="67">
        <v>153.83000000000001</v>
      </c>
      <c r="BR36" s="17">
        <v>191.57</v>
      </c>
      <c r="BS36" s="17">
        <v>145.57</v>
      </c>
      <c r="BT36" s="17">
        <v>109.63</v>
      </c>
      <c r="BU36" s="17">
        <v>102.71</v>
      </c>
      <c r="BV36" s="17">
        <v>331.28</v>
      </c>
      <c r="BW36" s="17">
        <v>840.73513673247271</v>
      </c>
      <c r="BX36" s="17">
        <v>383.58437136043477</v>
      </c>
      <c r="BY36" s="17">
        <v>192.31457239367418</v>
      </c>
      <c r="BZ36" s="17">
        <v>184.40681846240179</v>
      </c>
      <c r="CA36" s="68">
        <v>369.39060148994218</v>
      </c>
      <c r="CB36" s="48">
        <v>19313377.010000002</v>
      </c>
      <c r="CC36" s="10">
        <v>33897571.619999997</v>
      </c>
      <c r="CD36" s="10">
        <v>36696400.399999999</v>
      </c>
      <c r="CE36" s="10">
        <v>39199103.549999997</v>
      </c>
      <c r="CF36" s="10">
        <v>36224320.57</v>
      </c>
      <c r="CG36" s="10">
        <v>51090934.32</v>
      </c>
      <c r="CH36" s="10">
        <v>51986301.509999998</v>
      </c>
      <c r="CI36" s="10">
        <v>60894161.82</v>
      </c>
      <c r="CJ36" s="10">
        <v>56862904.219999999</v>
      </c>
      <c r="CK36" s="10">
        <v>45949349.899999999</v>
      </c>
      <c r="CL36" s="49">
        <v>69608254.310000002</v>
      </c>
      <c r="CM36" s="48">
        <v>-2301936.08</v>
      </c>
      <c r="CN36" s="10">
        <v>6024970.8300000001</v>
      </c>
      <c r="CO36" s="10">
        <v>-3214250.12</v>
      </c>
      <c r="CP36" s="10">
        <v>-9411974.9800000004</v>
      </c>
      <c r="CQ36" s="10">
        <v>-8713367.2699999996</v>
      </c>
      <c r="CR36" s="10">
        <v>1438088.44</v>
      </c>
      <c r="CS36" s="10">
        <v>18668849.989999998</v>
      </c>
      <c r="CT36" s="10">
        <v>6077302.8500000238</v>
      </c>
      <c r="CU36" s="10">
        <v>-58755137.149999976</v>
      </c>
      <c r="CV36" s="10">
        <v>-17336494.949999988</v>
      </c>
      <c r="CW36" s="49">
        <v>-17013616.309999999</v>
      </c>
      <c r="CX36" s="48">
        <v>5468222.1500000004</v>
      </c>
      <c r="CY36" s="10">
        <v>25583527.550000001</v>
      </c>
      <c r="CZ36" s="10">
        <v>22623541.350000001</v>
      </c>
      <c r="DA36" s="10">
        <v>21603283.170000002</v>
      </c>
      <c r="DB36" s="10">
        <v>19850491.48</v>
      </c>
      <c r="DC36" s="10">
        <v>27809427.780000001</v>
      </c>
      <c r="DD36" s="10">
        <v>9628710.1299999952</v>
      </c>
      <c r="DE36" s="10">
        <v>39305825.469999969</v>
      </c>
      <c r="DF36" s="10">
        <v>-15670225.840000033</v>
      </c>
      <c r="DG36" s="10">
        <v>15468336.929999948</v>
      </c>
      <c r="DH36" s="49">
        <v>26463577.460000001</v>
      </c>
      <c r="DI36" s="67">
        <v>72.87</v>
      </c>
      <c r="DJ36" s="17">
        <v>341.79</v>
      </c>
      <c r="DK36" s="17">
        <v>303.3</v>
      </c>
      <c r="DL36" s="17">
        <v>289.41000000000003</v>
      </c>
      <c r="DM36" s="17">
        <v>266.14</v>
      </c>
      <c r="DN36" s="17">
        <v>372.69</v>
      </c>
      <c r="DO36" s="17">
        <v>132.65061415956018</v>
      </c>
      <c r="DP36" s="17">
        <v>544.97567342354796</v>
      </c>
      <c r="DQ36" s="17">
        <v>-218.72654467289243</v>
      </c>
      <c r="DR36" s="17">
        <v>217.00809385521811</v>
      </c>
      <c r="DS36" s="68">
        <v>374.09108522638923</v>
      </c>
      <c r="DT36" s="40">
        <v>77056945.849999994</v>
      </c>
      <c r="DU36" s="10">
        <v>90618891.129999995</v>
      </c>
      <c r="DV36" s="10">
        <v>94815806.560000002</v>
      </c>
      <c r="DW36" s="10">
        <v>89805301</v>
      </c>
      <c r="DX36" s="10">
        <v>107679829</v>
      </c>
      <c r="DY36" s="10">
        <v>102207456.98999999</v>
      </c>
      <c r="DZ36" s="10">
        <v>98567688</v>
      </c>
      <c r="EA36" s="10">
        <v>146907450.31999999</v>
      </c>
      <c r="EB36" s="10">
        <v>146959221.16</v>
      </c>
      <c r="EC36" s="10">
        <v>148532999.25999999</v>
      </c>
      <c r="ED36" s="64">
        <v>168387579.81999999</v>
      </c>
      <c r="EE36" s="67">
        <v>1026.92</v>
      </c>
      <c r="EF36" s="17">
        <v>1210.6600000000001</v>
      </c>
      <c r="EG36" s="17">
        <v>1271.1300000000001</v>
      </c>
      <c r="EH36" s="17">
        <v>1203.07</v>
      </c>
      <c r="EI36" s="17">
        <v>1443.7</v>
      </c>
      <c r="EJ36" s="17">
        <v>1369.74</v>
      </c>
      <c r="EK36" s="17">
        <v>1357.9248074724123</v>
      </c>
      <c r="EL36" s="17">
        <v>2036.8733059730464</v>
      </c>
      <c r="EM36" s="17">
        <v>2051.2711801571681</v>
      </c>
      <c r="EN36" s="17">
        <v>2083.7962859147024</v>
      </c>
      <c r="EO36" s="68">
        <v>2380.339263227831</v>
      </c>
      <c r="EP36" s="82">
        <v>27.08</v>
      </c>
      <c r="EQ36" s="12">
        <v>29.64</v>
      </c>
      <c r="ER36" s="12">
        <v>27.82</v>
      </c>
      <c r="ES36" s="12">
        <v>25.78</v>
      </c>
      <c r="ET36" s="12">
        <v>29.69</v>
      </c>
      <c r="EU36" s="12">
        <v>23.807795408266795</v>
      </c>
      <c r="EV36" s="12">
        <v>20.141312824141096</v>
      </c>
      <c r="EW36" s="12">
        <v>25.845074292466531</v>
      </c>
      <c r="EX36" s="12">
        <v>30.976975009808292</v>
      </c>
      <c r="EY36" s="9">
        <v>31.138354999938699</v>
      </c>
      <c r="EZ36" s="83">
        <v>29.917719391424001</v>
      </c>
      <c r="FA36" s="82">
        <v>6.73</v>
      </c>
      <c r="FB36" s="12">
        <v>11.31</v>
      </c>
      <c r="FC36" s="12">
        <v>10.67</v>
      </c>
      <c r="FD36" s="12">
        <v>10.96</v>
      </c>
      <c r="FE36" s="12">
        <v>9.75</v>
      </c>
      <c r="FF36" s="12">
        <v>11.940917471042216</v>
      </c>
      <c r="FG36" s="12">
        <v>11.044189098096965</v>
      </c>
      <c r="FH36" s="12">
        <v>10.828740517377716</v>
      </c>
      <c r="FI36" s="12">
        <v>10.665070553835267</v>
      </c>
      <c r="FJ36" s="12">
        <v>9.2949723818109078</v>
      </c>
      <c r="FK36" s="83">
        <v>12.004543697877686</v>
      </c>
      <c r="FL36" s="77">
        <v>1.92</v>
      </c>
      <c r="FM36" s="12">
        <v>8.3699999999999992</v>
      </c>
      <c r="FN36" s="12">
        <v>6.64</v>
      </c>
      <c r="FO36" s="12">
        <v>6.2</v>
      </c>
      <c r="FP36" s="12">
        <v>5.47</v>
      </c>
      <c r="FQ36" s="12">
        <v>6.4778166535538517</v>
      </c>
      <c r="FR36" s="9">
        <v>1.9675297935496487</v>
      </c>
      <c r="FS36" s="9">
        <v>6.9149793096679515</v>
      </c>
      <c r="FT36" s="9">
        <v>-3.3030672754807435</v>
      </c>
      <c r="FU36" s="9">
        <v>3.2427714311610969</v>
      </c>
      <c r="FV36" s="27">
        <v>4.701830653946228</v>
      </c>
      <c r="FW36" s="33">
        <v>88.08</v>
      </c>
      <c r="FX36" s="8">
        <v>117.77</v>
      </c>
      <c r="FY36" s="8">
        <v>91.24</v>
      </c>
      <c r="FZ36" s="8">
        <v>75.989999999999995</v>
      </c>
      <c r="GA36" s="8">
        <v>75.95</v>
      </c>
      <c r="GB36" s="9">
        <v>102.81476246058207</v>
      </c>
      <c r="GC36" s="9">
        <v>135.91109474562043</v>
      </c>
      <c r="GD36" s="9">
        <v>109.98010756427547</v>
      </c>
      <c r="GE36" s="9">
        <v>-3.3277106682400004</v>
      </c>
      <c r="GF36" s="9">
        <v>62.270423873831447</v>
      </c>
      <c r="GG36" s="34">
        <v>75.558047707632554</v>
      </c>
      <c r="GH36" s="5"/>
    </row>
    <row r="37" spans="1:190" ht="13" x14ac:dyDescent="0.3">
      <c r="A37" s="8" t="s">
        <v>44</v>
      </c>
      <c r="B37" s="38" t="s">
        <v>45</v>
      </c>
      <c r="C37" s="48">
        <v>200101309.19999999</v>
      </c>
      <c r="D37" s="10">
        <v>198997128</v>
      </c>
      <c r="E37" s="10">
        <v>243577943.80000001</v>
      </c>
      <c r="F37" s="10">
        <v>252977895.69999999</v>
      </c>
      <c r="G37" s="10">
        <v>280380379</v>
      </c>
      <c r="H37" s="10">
        <v>321976592.16000003</v>
      </c>
      <c r="I37" s="10">
        <v>335665454.06999999</v>
      </c>
      <c r="J37" s="10">
        <v>362615744.05000001</v>
      </c>
      <c r="K37" s="10">
        <v>354856440.56</v>
      </c>
      <c r="L37" s="10">
        <v>372989811.48000002</v>
      </c>
      <c r="M37" s="49">
        <v>444309583.93000001</v>
      </c>
      <c r="N37" s="48">
        <v>187044520.90000001</v>
      </c>
      <c r="O37" s="10">
        <v>209606789.59999999</v>
      </c>
      <c r="P37" s="10">
        <v>230951379.69999999</v>
      </c>
      <c r="Q37" s="10">
        <v>264239855.80000001</v>
      </c>
      <c r="R37" s="10">
        <v>295552159.10000002</v>
      </c>
      <c r="S37" s="10">
        <v>333145937.5</v>
      </c>
      <c r="T37" s="10">
        <v>336360661.31999999</v>
      </c>
      <c r="U37" s="10">
        <v>344203076.66000003</v>
      </c>
      <c r="V37" s="10">
        <v>370205271.61000001</v>
      </c>
      <c r="W37" s="10">
        <v>384724873.67000002</v>
      </c>
      <c r="X37" s="49">
        <v>429294854.31999999</v>
      </c>
      <c r="Y37" s="48">
        <v>184777167.30000001</v>
      </c>
      <c r="Z37" s="10">
        <v>194371061.09999999</v>
      </c>
      <c r="AA37" s="10">
        <v>229489022.40000001</v>
      </c>
      <c r="AB37" s="10">
        <v>247333596.09999999</v>
      </c>
      <c r="AC37" s="10">
        <v>260654414.40000001</v>
      </c>
      <c r="AD37" s="10">
        <v>293456158.44</v>
      </c>
      <c r="AE37" s="10">
        <v>317190988.08999997</v>
      </c>
      <c r="AF37" s="10">
        <v>343395536.02999997</v>
      </c>
      <c r="AG37" s="10">
        <v>332186860.77999997</v>
      </c>
      <c r="AH37" s="10">
        <v>335901972.52999997</v>
      </c>
      <c r="AI37" s="49">
        <v>400568542.73000002</v>
      </c>
      <c r="AJ37" s="67">
        <v>3255.7</v>
      </c>
      <c r="AK37" s="17">
        <v>3447.88</v>
      </c>
      <c r="AL37" s="17">
        <v>4101.3900000000003</v>
      </c>
      <c r="AM37" s="17">
        <v>4444.29</v>
      </c>
      <c r="AN37" s="17">
        <v>4713.55</v>
      </c>
      <c r="AO37" s="17">
        <v>5332.66</v>
      </c>
      <c r="AP37" s="17">
        <v>5965.8250844492923</v>
      </c>
      <c r="AQ37" s="17">
        <v>6516.1679733960791</v>
      </c>
      <c r="AR37" s="17">
        <v>6371.4226131154455</v>
      </c>
      <c r="AS37" s="17">
        <v>6496.2572288084784</v>
      </c>
      <c r="AT37" s="68">
        <v>7797.2581459132234</v>
      </c>
      <c r="AU37" s="48">
        <v>168977397.59999999</v>
      </c>
      <c r="AV37" s="10">
        <v>172358832.69999999</v>
      </c>
      <c r="AW37" s="10">
        <v>201103804.40000001</v>
      </c>
      <c r="AX37" s="10">
        <v>223171955</v>
      </c>
      <c r="AY37" s="10">
        <v>238783159.90000001</v>
      </c>
      <c r="AZ37" s="10">
        <v>271558510.39999998</v>
      </c>
      <c r="BA37" s="10">
        <v>298509841.14999998</v>
      </c>
      <c r="BB37" s="10">
        <v>306217300.69</v>
      </c>
      <c r="BC37" s="10">
        <v>307325162.72000003</v>
      </c>
      <c r="BD37" s="10">
        <v>319912976.70999998</v>
      </c>
      <c r="BE37" s="49">
        <v>380700854.88</v>
      </c>
      <c r="BF37" s="48">
        <v>15324141.949999999</v>
      </c>
      <c r="BG37" s="10">
        <v>4626066.91</v>
      </c>
      <c r="BH37" s="10">
        <v>14088921.439999999</v>
      </c>
      <c r="BI37" s="10">
        <v>5644299.6399999997</v>
      </c>
      <c r="BJ37" s="10">
        <v>19725964.600000001</v>
      </c>
      <c r="BK37" s="10">
        <v>28520433.719999999</v>
      </c>
      <c r="BL37" s="10">
        <v>18474465.98</v>
      </c>
      <c r="BM37" s="10">
        <v>19220208.02</v>
      </c>
      <c r="BN37" s="10">
        <v>22669579.780000001</v>
      </c>
      <c r="BO37" s="10">
        <v>37087838.950000003</v>
      </c>
      <c r="BP37" s="49">
        <v>43741041.200000003</v>
      </c>
      <c r="BQ37" s="67">
        <v>270.01</v>
      </c>
      <c r="BR37" s="17">
        <v>82.06</v>
      </c>
      <c r="BS37" s="17">
        <v>251.79</v>
      </c>
      <c r="BT37" s="17">
        <v>101.42</v>
      </c>
      <c r="BU37" s="17">
        <v>356.71</v>
      </c>
      <c r="BV37" s="17">
        <v>518.27</v>
      </c>
      <c r="BW37" s="17">
        <v>347.47340467950647</v>
      </c>
      <c r="BX37" s="17">
        <v>364.71675022296438</v>
      </c>
      <c r="BY37" s="17">
        <v>434.80790570995646</v>
      </c>
      <c r="BZ37" s="17">
        <v>717.26920823099397</v>
      </c>
      <c r="CA37" s="68">
        <v>851.44027407392991</v>
      </c>
      <c r="CB37" s="48">
        <v>18067123.280000001</v>
      </c>
      <c r="CC37" s="10">
        <v>37247956.909999996</v>
      </c>
      <c r="CD37" s="10">
        <v>29847575.32</v>
      </c>
      <c r="CE37" s="10">
        <v>41067901</v>
      </c>
      <c r="CF37" s="10">
        <v>56768999.219999999</v>
      </c>
      <c r="CG37" s="10">
        <v>61587427.100000001</v>
      </c>
      <c r="CH37" s="10">
        <v>37850820.170000002</v>
      </c>
      <c r="CI37" s="10">
        <v>37985775.969999999</v>
      </c>
      <c r="CJ37" s="10">
        <v>62880108.890000001</v>
      </c>
      <c r="CK37" s="10">
        <v>64811896.960000001</v>
      </c>
      <c r="CL37" s="49">
        <v>48593999.439999998</v>
      </c>
      <c r="CM37" s="48">
        <v>13056788.279999999</v>
      </c>
      <c r="CN37" s="10">
        <v>-10609661.6</v>
      </c>
      <c r="CO37" s="10">
        <v>12626564.1</v>
      </c>
      <c r="CP37" s="10">
        <v>-11261960.08</v>
      </c>
      <c r="CQ37" s="10">
        <v>-15171780.08</v>
      </c>
      <c r="CR37" s="10">
        <v>-11169345.34</v>
      </c>
      <c r="CS37" s="10">
        <v>-695207.25</v>
      </c>
      <c r="CT37" s="10">
        <v>18412667.389999986</v>
      </c>
      <c r="CU37" s="10">
        <v>-15348831.050000012</v>
      </c>
      <c r="CV37" s="10">
        <v>-11735062.189999998</v>
      </c>
      <c r="CW37" s="49">
        <v>15014729.609999999</v>
      </c>
      <c r="CX37" s="48">
        <v>15799769.609999999</v>
      </c>
      <c r="CY37" s="10">
        <v>22012228.399999999</v>
      </c>
      <c r="CZ37" s="10">
        <v>28385217.98</v>
      </c>
      <c r="DA37" s="10">
        <v>24161641.280000001</v>
      </c>
      <c r="DB37" s="10">
        <v>21871254.539999999</v>
      </c>
      <c r="DC37" s="10">
        <v>21897648.039999999</v>
      </c>
      <c r="DD37" s="10">
        <v>18681146.939999998</v>
      </c>
      <c r="DE37" s="10">
        <v>37178235.339999974</v>
      </c>
      <c r="DF37" s="10">
        <v>24861698.059999999</v>
      </c>
      <c r="DG37" s="10">
        <v>15988995.819999993</v>
      </c>
      <c r="DH37" s="49">
        <v>19867687.850000001</v>
      </c>
      <c r="DI37" s="67">
        <v>278.39</v>
      </c>
      <c r="DJ37" s="17">
        <v>390.47</v>
      </c>
      <c r="DK37" s="17">
        <v>507.3</v>
      </c>
      <c r="DL37" s="17">
        <v>434.16</v>
      </c>
      <c r="DM37" s="17">
        <v>395.51</v>
      </c>
      <c r="DN37" s="17">
        <v>397.92</v>
      </c>
      <c r="DO37" s="17">
        <v>351.36072336743899</v>
      </c>
      <c r="DP37" s="17">
        <v>705.48274805973494</v>
      </c>
      <c r="DQ37" s="17">
        <v>476.85325315994396</v>
      </c>
      <c r="DR37" s="17">
        <v>309.2230417545012</v>
      </c>
      <c r="DS37" s="68">
        <v>386.73404025460849</v>
      </c>
      <c r="DT37" s="40">
        <v>42709566.420000002</v>
      </c>
      <c r="DU37" s="10">
        <v>47924892.5</v>
      </c>
      <c r="DV37" s="10">
        <v>39205373.859999999</v>
      </c>
      <c r="DW37" s="10">
        <v>36322363.729999997</v>
      </c>
      <c r="DX37" s="10">
        <v>64593931.969999999</v>
      </c>
      <c r="DY37" s="10">
        <v>111865879.33</v>
      </c>
      <c r="DZ37" s="10">
        <v>123636364.97</v>
      </c>
      <c r="EA37" s="10">
        <v>127462938.02</v>
      </c>
      <c r="EB37" s="10">
        <v>119212442.06999999</v>
      </c>
      <c r="EC37" s="10">
        <v>139429604.88999999</v>
      </c>
      <c r="ED37" s="64">
        <v>119093497.70999999</v>
      </c>
      <c r="EE37" s="67">
        <v>752.53</v>
      </c>
      <c r="EF37" s="17">
        <v>850.12</v>
      </c>
      <c r="EG37" s="17">
        <v>700.67</v>
      </c>
      <c r="EH37" s="17">
        <v>652.66999999999996</v>
      </c>
      <c r="EI37" s="17">
        <v>1168.08</v>
      </c>
      <c r="EJ37" s="17">
        <v>2032.82</v>
      </c>
      <c r="EK37" s="17">
        <v>2325.3905539046041</v>
      </c>
      <c r="EL37" s="17">
        <v>2418.6974709197516</v>
      </c>
      <c r="EM37" s="17">
        <v>2286.5228545946256</v>
      </c>
      <c r="EN37" s="17">
        <v>2696.5324789680312</v>
      </c>
      <c r="EO37" s="68">
        <v>2318.211856617289</v>
      </c>
      <c r="EP37" s="82">
        <v>21.34</v>
      </c>
      <c r="EQ37" s="12">
        <v>24.08</v>
      </c>
      <c r="ER37" s="12">
        <v>16.100000000000001</v>
      </c>
      <c r="ES37" s="12">
        <v>14.36</v>
      </c>
      <c r="ET37" s="12">
        <v>23.04</v>
      </c>
      <c r="EU37" s="12">
        <v>34.743481996483276</v>
      </c>
      <c r="EV37" s="12">
        <v>36.833211005448526</v>
      </c>
      <c r="EW37" s="12">
        <v>35.150966308408414</v>
      </c>
      <c r="EX37" s="12">
        <v>33.594554992962919</v>
      </c>
      <c r="EY37" s="9">
        <v>37.381612204567226</v>
      </c>
      <c r="EZ37" s="83">
        <v>26.804170339202699</v>
      </c>
      <c r="FA37" s="82">
        <v>9.66</v>
      </c>
      <c r="FB37" s="12">
        <v>17.77</v>
      </c>
      <c r="FC37" s="12">
        <v>12.92</v>
      </c>
      <c r="FD37" s="12">
        <v>15.54</v>
      </c>
      <c r="FE37" s="12">
        <v>19.21</v>
      </c>
      <c r="FF37" s="12">
        <v>18.486621077286888</v>
      </c>
      <c r="FG37" s="12">
        <v>11.2530460671173</v>
      </c>
      <c r="FH37" s="12">
        <v>11.035861834414085</v>
      </c>
      <c r="FI37" s="12">
        <v>16.985200836427385</v>
      </c>
      <c r="FJ37" s="12">
        <v>16.846297548099994</v>
      </c>
      <c r="FK37" s="83">
        <v>11.319492640314207</v>
      </c>
      <c r="FL37" s="77">
        <v>7.9</v>
      </c>
      <c r="FM37" s="12">
        <v>11.06</v>
      </c>
      <c r="FN37" s="12">
        <v>11.65</v>
      </c>
      <c r="FO37" s="12">
        <v>9.5500000000000007</v>
      </c>
      <c r="FP37" s="12">
        <v>7.8</v>
      </c>
      <c r="FQ37" s="12">
        <v>6.8010062138673693</v>
      </c>
      <c r="FR37" s="9">
        <v>5.5654064824032243</v>
      </c>
      <c r="FS37" s="9">
        <v>10.252791267351475</v>
      </c>
      <c r="FT37" s="9">
        <v>7.0061284559935499</v>
      </c>
      <c r="FU37" s="9">
        <v>4.2867111454215507</v>
      </c>
      <c r="FV37" s="27">
        <v>4.4715866073080504</v>
      </c>
      <c r="FW37" s="33">
        <v>172.27</v>
      </c>
      <c r="FX37" s="8">
        <v>71.52</v>
      </c>
      <c r="FY37" s="8">
        <v>142.30000000000001</v>
      </c>
      <c r="FZ37" s="8">
        <v>72.58</v>
      </c>
      <c r="GA37" s="8">
        <v>73.27</v>
      </c>
      <c r="GB37" s="9">
        <v>81.864244268778677</v>
      </c>
      <c r="GC37" s="9">
        <v>98.163296734713796</v>
      </c>
      <c r="GD37" s="9">
        <v>148.47253194074997</v>
      </c>
      <c r="GE37" s="9">
        <v>75.590323679542863</v>
      </c>
      <c r="GF37" s="9">
        <v>81.893660361086887</v>
      </c>
      <c r="GG37" s="34">
        <v>130.89832033384903</v>
      </c>
      <c r="GH37" s="5"/>
    </row>
    <row r="38" spans="1:190" ht="13" x14ac:dyDescent="0.3">
      <c r="A38" s="8" t="s">
        <v>54</v>
      </c>
      <c r="B38" s="38" t="s">
        <v>55</v>
      </c>
      <c r="C38" s="48">
        <v>582342994.10000002</v>
      </c>
      <c r="D38" s="10">
        <v>583086684.5</v>
      </c>
      <c r="E38" s="10">
        <v>687563805.70000005</v>
      </c>
      <c r="F38" s="10">
        <v>700973800.79999995</v>
      </c>
      <c r="G38" s="10">
        <v>770390352.29999995</v>
      </c>
      <c r="H38" s="10">
        <v>835733928.36000001</v>
      </c>
      <c r="I38" s="10">
        <v>890963820.54999995</v>
      </c>
      <c r="J38" s="10">
        <v>976545291.77999997</v>
      </c>
      <c r="K38" s="10">
        <v>968738435.71000004</v>
      </c>
      <c r="L38" s="10">
        <v>1023143091.73</v>
      </c>
      <c r="M38" s="49">
        <v>1163398093.5899999</v>
      </c>
      <c r="N38" s="48">
        <v>580902600.79999995</v>
      </c>
      <c r="O38" s="10">
        <v>607365142.10000002</v>
      </c>
      <c r="P38" s="10">
        <v>689343915</v>
      </c>
      <c r="Q38" s="10">
        <v>742847914.89999998</v>
      </c>
      <c r="R38" s="10">
        <v>798768462.89999998</v>
      </c>
      <c r="S38" s="10">
        <v>824527712.34000003</v>
      </c>
      <c r="T38" s="10">
        <v>844399141.87</v>
      </c>
      <c r="U38" s="10">
        <v>934443717.38999999</v>
      </c>
      <c r="V38" s="10">
        <v>1054189862.09</v>
      </c>
      <c r="W38" s="10">
        <v>1135292707.8699999</v>
      </c>
      <c r="X38" s="49">
        <v>1156316976.1700001</v>
      </c>
      <c r="Y38" s="48">
        <v>544105680.89999998</v>
      </c>
      <c r="Z38" s="10">
        <v>551909789.60000002</v>
      </c>
      <c r="AA38" s="10">
        <v>630592850.60000002</v>
      </c>
      <c r="AB38" s="10">
        <v>664000850.20000005</v>
      </c>
      <c r="AC38" s="10">
        <v>707126596.29999995</v>
      </c>
      <c r="AD38" s="10">
        <v>780765885.01999998</v>
      </c>
      <c r="AE38" s="10">
        <v>827832168.19000006</v>
      </c>
      <c r="AF38" s="10">
        <v>928688174.89999998</v>
      </c>
      <c r="AG38" s="10">
        <v>885344479.57000005</v>
      </c>
      <c r="AH38" s="10">
        <v>882357181.97000003</v>
      </c>
      <c r="AI38" s="49">
        <v>1048179771.99</v>
      </c>
      <c r="AJ38" s="67">
        <v>3867.99</v>
      </c>
      <c r="AK38" s="17">
        <v>3946.61</v>
      </c>
      <c r="AL38" s="17">
        <v>4532.5600000000004</v>
      </c>
      <c r="AM38" s="17">
        <v>4791.53</v>
      </c>
      <c r="AN38" s="17">
        <v>5124.1099999999997</v>
      </c>
      <c r="AO38" s="17">
        <v>5684.08</v>
      </c>
      <c r="AP38" s="17">
        <v>6170.0703455343637</v>
      </c>
      <c r="AQ38" s="17">
        <v>6994.9247164183598</v>
      </c>
      <c r="AR38" s="17">
        <v>6731.0196725511669</v>
      </c>
      <c r="AS38" s="17">
        <v>6771.6319163942226</v>
      </c>
      <c r="AT38" s="68">
        <v>8138.4840169108575</v>
      </c>
      <c r="AU38" s="48">
        <v>522403418.30000001</v>
      </c>
      <c r="AV38" s="10">
        <v>523123194.19999999</v>
      </c>
      <c r="AW38" s="10">
        <v>598162801.89999998</v>
      </c>
      <c r="AX38" s="10">
        <v>634318687</v>
      </c>
      <c r="AY38" s="10">
        <v>664845304.60000002</v>
      </c>
      <c r="AZ38" s="10">
        <v>720263480.99000001</v>
      </c>
      <c r="BA38" s="10">
        <v>786644175.00999999</v>
      </c>
      <c r="BB38" s="10">
        <v>860009186.80999994</v>
      </c>
      <c r="BC38" s="10">
        <v>871604464.75</v>
      </c>
      <c r="BD38" s="10">
        <v>870315768.59000003</v>
      </c>
      <c r="BE38" s="49">
        <v>1030551410.3099999</v>
      </c>
      <c r="BF38" s="48">
        <v>38237313.219999999</v>
      </c>
      <c r="BG38" s="10">
        <v>31176894.969999999</v>
      </c>
      <c r="BH38" s="10">
        <v>56970955.100000001</v>
      </c>
      <c r="BI38" s="10">
        <v>36972950.579999998</v>
      </c>
      <c r="BJ38" s="10">
        <v>63263755.950000003</v>
      </c>
      <c r="BK38" s="10">
        <v>54968043.340000004</v>
      </c>
      <c r="BL38" s="10">
        <v>63131652.359999999</v>
      </c>
      <c r="BM38" s="10">
        <v>47857116.880000003</v>
      </c>
      <c r="BN38" s="10">
        <v>83393956.140000001</v>
      </c>
      <c r="BO38" s="10">
        <v>140785909.75999999</v>
      </c>
      <c r="BP38" s="49">
        <v>115218321.59999999</v>
      </c>
      <c r="BQ38" s="67">
        <v>271.82</v>
      </c>
      <c r="BR38" s="17">
        <v>222.94</v>
      </c>
      <c r="BS38" s="17">
        <v>409.49</v>
      </c>
      <c r="BT38" s="17">
        <v>266.8</v>
      </c>
      <c r="BU38" s="17">
        <v>458.43</v>
      </c>
      <c r="BV38" s="17">
        <v>400.18</v>
      </c>
      <c r="BW38" s="17">
        <v>470.53829394271406</v>
      </c>
      <c r="BX38" s="17">
        <v>360.46214301854394</v>
      </c>
      <c r="BY38" s="17">
        <v>634.02028510172431</v>
      </c>
      <c r="BZ38" s="17">
        <v>1080.4585482954981</v>
      </c>
      <c r="CA38" s="68">
        <v>894.6008059444224</v>
      </c>
      <c r="CB38" s="48">
        <v>58499182.479999997</v>
      </c>
      <c r="CC38" s="10">
        <v>84241947.950000003</v>
      </c>
      <c r="CD38" s="10">
        <v>91181113.129999995</v>
      </c>
      <c r="CE38" s="10">
        <v>108529227.90000001</v>
      </c>
      <c r="CF38" s="10">
        <v>133923158.3</v>
      </c>
      <c r="CG38" s="10">
        <v>104264231.34999999</v>
      </c>
      <c r="CH38" s="10">
        <v>57754966.859999999</v>
      </c>
      <c r="CI38" s="10">
        <v>74434530.579999998</v>
      </c>
      <c r="CJ38" s="10">
        <v>182585397.34</v>
      </c>
      <c r="CK38" s="10">
        <v>264976939.28</v>
      </c>
      <c r="CL38" s="49">
        <v>125765565.86</v>
      </c>
      <c r="CM38" s="48">
        <v>1440393.27</v>
      </c>
      <c r="CN38" s="10">
        <v>-24278457.559999999</v>
      </c>
      <c r="CO38" s="10">
        <v>-1780109.32</v>
      </c>
      <c r="CP38" s="10">
        <v>-41874114.090000004</v>
      </c>
      <c r="CQ38" s="10">
        <v>-28378110.66</v>
      </c>
      <c r="CR38" s="10">
        <v>11206216.02</v>
      </c>
      <c r="CS38" s="10">
        <v>46564678.68</v>
      </c>
      <c r="CT38" s="10">
        <v>42101574.389999986</v>
      </c>
      <c r="CU38" s="10">
        <v>-85451426.379999995</v>
      </c>
      <c r="CV38" s="10">
        <v>-112149616.13999987</v>
      </c>
      <c r="CW38" s="49">
        <v>7081117.4199999999</v>
      </c>
      <c r="CX38" s="48">
        <v>21702262.530000001</v>
      </c>
      <c r="CY38" s="10">
        <v>28786595.420000002</v>
      </c>
      <c r="CZ38" s="10">
        <v>32430048.710000001</v>
      </c>
      <c r="DA38" s="10">
        <v>29682163.18</v>
      </c>
      <c r="DB38" s="10">
        <v>42281291.68</v>
      </c>
      <c r="DC38" s="10">
        <v>60502404.030000001</v>
      </c>
      <c r="DD38" s="10">
        <v>41187993.180000067</v>
      </c>
      <c r="DE38" s="10">
        <v>68678988.090000033</v>
      </c>
      <c r="DF38" s="10">
        <v>13740014.82</v>
      </c>
      <c r="DG38" s="10">
        <v>12041413.379999995</v>
      </c>
      <c r="DH38" s="49">
        <v>17628361.68</v>
      </c>
      <c r="DI38" s="67">
        <v>154.28</v>
      </c>
      <c r="DJ38" s="17">
        <v>205.85</v>
      </c>
      <c r="DK38" s="17">
        <v>233.1</v>
      </c>
      <c r="DL38" s="17">
        <v>214.19</v>
      </c>
      <c r="DM38" s="17">
        <v>306.39</v>
      </c>
      <c r="DN38" s="17">
        <v>440.47</v>
      </c>
      <c r="DO38" s="17">
        <v>306.98591463005664</v>
      </c>
      <c r="DP38" s="17">
        <v>517.29349449407255</v>
      </c>
      <c r="DQ38" s="17">
        <v>104.46138445397318</v>
      </c>
      <c r="DR38" s="17">
        <v>92.411577565962119</v>
      </c>
      <c r="DS38" s="68">
        <v>136.87360089445855</v>
      </c>
      <c r="DT38" s="40">
        <v>161264420.5</v>
      </c>
      <c r="DU38" s="10">
        <v>181640177.59999999</v>
      </c>
      <c r="DV38" s="10">
        <v>200748566.40000001</v>
      </c>
      <c r="DW38" s="10">
        <v>231450385.30000001</v>
      </c>
      <c r="DX38" s="10">
        <v>269791496.5</v>
      </c>
      <c r="DY38" s="10">
        <v>250120713.43000001</v>
      </c>
      <c r="DZ38" s="10">
        <v>247309907.38999999</v>
      </c>
      <c r="EA38" s="10">
        <v>242894629.69</v>
      </c>
      <c r="EB38" s="10">
        <v>292073729.45999998</v>
      </c>
      <c r="EC38" s="10">
        <v>366972111.05000001</v>
      </c>
      <c r="ED38" s="64">
        <v>377891064.68000001</v>
      </c>
      <c r="EE38" s="67">
        <v>1146.4100000000001</v>
      </c>
      <c r="EF38" s="17">
        <v>1298.8800000000001</v>
      </c>
      <c r="EG38" s="17">
        <v>1442.94</v>
      </c>
      <c r="EH38" s="17">
        <v>1670.18</v>
      </c>
      <c r="EI38" s="17">
        <v>1955.01</v>
      </c>
      <c r="EJ38" s="17">
        <v>1820.91</v>
      </c>
      <c r="EK38" s="17">
        <v>1843.2716006678143</v>
      </c>
      <c r="EL38" s="17">
        <v>1829.4942205835832</v>
      </c>
      <c r="EM38" s="17">
        <v>2220.5526370769089</v>
      </c>
      <c r="EN38" s="17">
        <v>2816.3198650059094</v>
      </c>
      <c r="EO38" s="68">
        <v>2934.0962993330381</v>
      </c>
      <c r="EP38" s="82">
        <v>27.69</v>
      </c>
      <c r="EQ38" s="12">
        <v>31.15</v>
      </c>
      <c r="ER38" s="12">
        <v>29.2</v>
      </c>
      <c r="ES38" s="12">
        <v>33.020000000000003</v>
      </c>
      <c r="ET38" s="12">
        <v>35.020000000000003</v>
      </c>
      <c r="EU38" s="12">
        <v>29.928270821889885</v>
      </c>
      <c r="EV38" s="12">
        <v>27.757570137621677</v>
      </c>
      <c r="EW38" s="12">
        <v>24.872848370121503</v>
      </c>
      <c r="EX38" s="12">
        <v>30.149906176266832</v>
      </c>
      <c r="EY38" s="9">
        <v>35.867134716171378</v>
      </c>
      <c r="EZ38" s="83">
        <v>32.481664424419698</v>
      </c>
      <c r="FA38" s="82">
        <v>10.07</v>
      </c>
      <c r="FB38" s="12">
        <v>13.87</v>
      </c>
      <c r="FC38" s="12">
        <v>13.23</v>
      </c>
      <c r="FD38" s="12">
        <v>14.61</v>
      </c>
      <c r="FE38" s="12">
        <v>16.77</v>
      </c>
      <c r="FF38" s="12">
        <v>12.645327717864003</v>
      </c>
      <c r="FG38" s="12">
        <v>6.8397709088259235</v>
      </c>
      <c r="FH38" s="12">
        <v>7.9656515630393985</v>
      </c>
      <c r="FI38" s="12">
        <v>17.319972796742</v>
      </c>
      <c r="FJ38" s="12">
        <v>23.339966639717201</v>
      </c>
      <c r="FK38" s="83">
        <v>10.876391893558962</v>
      </c>
      <c r="FL38" s="77">
        <v>3.73</v>
      </c>
      <c r="FM38" s="12">
        <v>4.9400000000000004</v>
      </c>
      <c r="FN38" s="12">
        <v>4.72</v>
      </c>
      <c r="FO38" s="12">
        <v>4.2300000000000004</v>
      </c>
      <c r="FP38" s="12">
        <v>5.49</v>
      </c>
      <c r="FQ38" s="12">
        <v>7.2394337452263926</v>
      </c>
      <c r="FR38" s="9">
        <v>4.6228581037751173</v>
      </c>
      <c r="FS38" s="9">
        <v>7.0328523078346183</v>
      </c>
      <c r="FT38" s="9">
        <v>1.4183410416589672</v>
      </c>
      <c r="FU38" s="9">
        <v>1.1769041375864204</v>
      </c>
      <c r="FV38" s="27">
        <v>1.5152475990056518</v>
      </c>
      <c r="FW38" s="33">
        <v>102.46</v>
      </c>
      <c r="FX38" s="8">
        <v>71.180000000000007</v>
      </c>
      <c r="FY38" s="8">
        <v>98.05</v>
      </c>
      <c r="FZ38" s="8">
        <v>61.42</v>
      </c>
      <c r="GA38" s="8">
        <v>78.81</v>
      </c>
      <c r="GB38" s="9">
        <v>110.74790067015634</v>
      </c>
      <c r="GC38" s="9">
        <v>180.62454402038603</v>
      </c>
      <c r="GD38" s="9">
        <v>156.56188607886835</v>
      </c>
      <c r="GE38" s="9">
        <v>53.199200141467351</v>
      </c>
      <c r="GF38" s="9">
        <v>57.675707008792941</v>
      </c>
      <c r="GG38" s="34">
        <v>105.63041033654838</v>
      </c>
      <c r="GH38" s="5"/>
    </row>
    <row r="39" spans="1:190" ht="13" x14ac:dyDescent="0.3">
      <c r="A39" s="8" t="s">
        <v>58</v>
      </c>
      <c r="B39" s="38" t="s">
        <v>59</v>
      </c>
      <c r="C39" s="48">
        <v>256991676.90000001</v>
      </c>
      <c r="D39" s="10">
        <v>250259081.09999999</v>
      </c>
      <c r="E39" s="10">
        <v>297485847.30000001</v>
      </c>
      <c r="F39" s="10">
        <v>333969047.10000002</v>
      </c>
      <c r="G39" s="10">
        <v>354815166.89999998</v>
      </c>
      <c r="H39" s="10">
        <v>377982197.82999998</v>
      </c>
      <c r="I39" s="10">
        <v>445778471.52999997</v>
      </c>
      <c r="J39" s="10">
        <v>469150459.08999997</v>
      </c>
      <c r="K39" s="10">
        <v>436424057.27999997</v>
      </c>
      <c r="L39" s="10">
        <v>438436694.92000002</v>
      </c>
      <c r="M39" s="49">
        <v>522139921.05000001</v>
      </c>
      <c r="N39" s="48">
        <v>250676139.80000001</v>
      </c>
      <c r="O39" s="10">
        <v>252267689.59999999</v>
      </c>
      <c r="P39" s="10">
        <v>287609433.10000002</v>
      </c>
      <c r="Q39" s="10">
        <v>343814612.80000001</v>
      </c>
      <c r="R39" s="10">
        <v>356163130.10000002</v>
      </c>
      <c r="S39" s="10">
        <v>390322335.67000002</v>
      </c>
      <c r="T39" s="10">
        <v>443183336.42000002</v>
      </c>
      <c r="U39" s="10">
        <v>458672978.24000001</v>
      </c>
      <c r="V39" s="10">
        <v>474454205.13999999</v>
      </c>
      <c r="W39" s="10">
        <v>467467314.60000002</v>
      </c>
      <c r="X39" s="49">
        <v>534534200.86000001</v>
      </c>
      <c r="Y39" s="48">
        <v>247110907.09999999</v>
      </c>
      <c r="Z39" s="10">
        <v>248146833.5</v>
      </c>
      <c r="AA39" s="10">
        <v>289881942.80000001</v>
      </c>
      <c r="AB39" s="10">
        <v>305846745.19999999</v>
      </c>
      <c r="AC39" s="10">
        <v>321156392.30000001</v>
      </c>
      <c r="AD39" s="10">
        <v>352119146.88</v>
      </c>
      <c r="AE39" s="10">
        <v>382296520.16000003</v>
      </c>
      <c r="AF39" s="10">
        <v>415751129.68000001</v>
      </c>
      <c r="AG39" s="10">
        <v>404148921.11000001</v>
      </c>
      <c r="AH39" s="10">
        <v>408121380.19999999</v>
      </c>
      <c r="AI39" s="49">
        <v>487069459.94999999</v>
      </c>
      <c r="AJ39" s="67">
        <v>3600.42</v>
      </c>
      <c r="AK39" s="17">
        <v>3636.86</v>
      </c>
      <c r="AL39" s="17">
        <v>4268.93</v>
      </c>
      <c r="AM39" s="17">
        <v>4529.5200000000004</v>
      </c>
      <c r="AN39" s="17">
        <v>4782.3900000000003</v>
      </c>
      <c r="AO39" s="17">
        <v>5268.01</v>
      </c>
      <c r="AP39" s="17">
        <v>5887.3722978362985</v>
      </c>
      <c r="AQ39" s="17">
        <v>6459.2733578808356</v>
      </c>
      <c r="AR39" s="17">
        <v>6325.5011755775377</v>
      </c>
      <c r="AS39" s="17">
        <v>6437.1442122363997</v>
      </c>
      <c r="AT39" s="68">
        <v>7753.7841659105015</v>
      </c>
      <c r="AU39" s="48">
        <v>236463062.80000001</v>
      </c>
      <c r="AV39" s="10">
        <v>240627185.69999999</v>
      </c>
      <c r="AW39" s="10">
        <v>273116798.39999998</v>
      </c>
      <c r="AX39" s="10">
        <v>294640572</v>
      </c>
      <c r="AY39" s="10">
        <v>315403343.19999999</v>
      </c>
      <c r="AZ39" s="10">
        <v>357521535.91000003</v>
      </c>
      <c r="BA39" s="10">
        <v>391841508.70999998</v>
      </c>
      <c r="BB39" s="10">
        <v>408342039.22000003</v>
      </c>
      <c r="BC39" s="10">
        <v>404534300.89999998</v>
      </c>
      <c r="BD39" s="10">
        <v>422324616.99000001</v>
      </c>
      <c r="BE39" s="49">
        <v>492700715.39999998</v>
      </c>
      <c r="BF39" s="48">
        <v>9880769.8100000005</v>
      </c>
      <c r="BG39" s="10">
        <v>2112247.5699999998</v>
      </c>
      <c r="BH39" s="10">
        <v>7603904.5</v>
      </c>
      <c r="BI39" s="10">
        <v>28122301.940000001</v>
      </c>
      <c r="BJ39" s="10">
        <v>33658774.640000001</v>
      </c>
      <c r="BK39" s="10">
        <v>25863050.949999999</v>
      </c>
      <c r="BL39" s="10">
        <v>63481951.369999997</v>
      </c>
      <c r="BM39" s="10">
        <v>53399329.409999996</v>
      </c>
      <c r="BN39" s="10">
        <v>32275136.170000002</v>
      </c>
      <c r="BO39" s="10">
        <v>30315314.719999999</v>
      </c>
      <c r="BP39" s="49">
        <v>35070461.100000001</v>
      </c>
      <c r="BQ39" s="67">
        <v>143.96</v>
      </c>
      <c r="BR39" s="17">
        <v>30.96</v>
      </c>
      <c r="BS39" s="17">
        <v>111.98</v>
      </c>
      <c r="BT39" s="17">
        <v>416.48</v>
      </c>
      <c r="BU39" s="17">
        <v>501.22</v>
      </c>
      <c r="BV39" s="17">
        <v>386.93</v>
      </c>
      <c r="BW39" s="17">
        <v>977.62302872102873</v>
      </c>
      <c r="BX39" s="17">
        <v>829.63302120717776</v>
      </c>
      <c r="BY39" s="17">
        <v>505.15144572090406</v>
      </c>
      <c r="BZ39" s="17">
        <v>478.15199634075168</v>
      </c>
      <c r="CA39" s="68">
        <v>558.29570180046801</v>
      </c>
      <c r="CB39" s="48">
        <v>14213077</v>
      </c>
      <c r="CC39" s="10">
        <v>11640503.83</v>
      </c>
      <c r="CD39" s="10">
        <v>14492634.710000001</v>
      </c>
      <c r="CE39" s="10">
        <v>49174040.619999997</v>
      </c>
      <c r="CF39" s="10">
        <v>40759786.859999999</v>
      </c>
      <c r="CG39" s="10">
        <v>32800799.760000002</v>
      </c>
      <c r="CH39" s="10">
        <v>51341827.710000001</v>
      </c>
      <c r="CI39" s="10">
        <v>50330939.020000003</v>
      </c>
      <c r="CJ39" s="10">
        <v>69919904.239999995</v>
      </c>
      <c r="CK39" s="10">
        <v>45142697.609999999</v>
      </c>
      <c r="CL39" s="49">
        <v>41833485.460000001</v>
      </c>
      <c r="CM39" s="48">
        <v>6315537.1699999999</v>
      </c>
      <c r="CN39" s="10">
        <v>-2008608.47</v>
      </c>
      <c r="CO39" s="10">
        <v>9876414.2400000002</v>
      </c>
      <c r="CP39" s="10">
        <v>-9845565.6400000006</v>
      </c>
      <c r="CQ39" s="10">
        <v>-1347963.16</v>
      </c>
      <c r="CR39" s="10">
        <v>-12340137.84</v>
      </c>
      <c r="CS39" s="10">
        <v>2595135.11</v>
      </c>
      <c r="CT39" s="10">
        <v>10477480.849999964</v>
      </c>
      <c r="CU39" s="10">
        <v>-38030147.859999999</v>
      </c>
      <c r="CV39" s="10">
        <v>-29030619.680000007</v>
      </c>
      <c r="CW39" s="49">
        <v>-12394279.810000001</v>
      </c>
      <c r="CX39" s="48">
        <v>10647844.359999999</v>
      </c>
      <c r="CY39" s="10">
        <v>7519647.79</v>
      </c>
      <c r="CZ39" s="10">
        <v>16765144.449999999</v>
      </c>
      <c r="DA39" s="10">
        <v>11206173.039999999</v>
      </c>
      <c r="DB39" s="10">
        <v>5753049.0599999996</v>
      </c>
      <c r="DC39" s="10">
        <v>-5402389.0300000003</v>
      </c>
      <c r="DD39" s="10">
        <v>-9544988.5499999523</v>
      </c>
      <c r="DE39" s="10">
        <v>7409090.4599999785</v>
      </c>
      <c r="DF39" s="10">
        <v>-385379.78999996185</v>
      </c>
      <c r="DG39" s="10">
        <v>-14203236.790000021</v>
      </c>
      <c r="DH39" s="49">
        <v>-5631255.4500000002</v>
      </c>
      <c r="DI39" s="67">
        <v>155.13999999999999</v>
      </c>
      <c r="DJ39" s="17">
        <v>110.21</v>
      </c>
      <c r="DK39" s="17">
        <v>246.89</v>
      </c>
      <c r="DL39" s="17">
        <v>165.96</v>
      </c>
      <c r="DM39" s="17">
        <v>85.67</v>
      </c>
      <c r="DN39" s="17">
        <v>-80.819999999999993</v>
      </c>
      <c r="DO39" s="17">
        <v>-146.99297066296992</v>
      </c>
      <c r="DP39" s="17">
        <v>115.11054859007191</v>
      </c>
      <c r="DQ39" s="17">
        <v>-6.0317377762468203</v>
      </c>
      <c r="DR39" s="17">
        <v>-224.02228340247032</v>
      </c>
      <c r="DS39" s="68">
        <v>-89.645405702278055</v>
      </c>
      <c r="DT39" s="40">
        <v>67340000</v>
      </c>
      <c r="DU39" s="10">
        <v>58090000</v>
      </c>
      <c r="DV39" s="10">
        <v>57150000</v>
      </c>
      <c r="DW39" s="10">
        <v>61900000</v>
      </c>
      <c r="DX39" s="10">
        <v>69901360</v>
      </c>
      <c r="DY39" s="10">
        <v>79400000</v>
      </c>
      <c r="DZ39" s="10">
        <v>99400000</v>
      </c>
      <c r="EA39" s="10">
        <v>107200000</v>
      </c>
      <c r="EB39" s="10">
        <v>115400000</v>
      </c>
      <c r="EC39" s="10">
        <v>142200000</v>
      </c>
      <c r="ED39" s="64">
        <v>138600000</v>
      </c>
      <c r="EE39" s="67">
        <v>981.15</v>
      </c>
      <c r="EF39" s="17">
        <v>851.37</v>
      </c>
      <c r="EG39" s="17">
        <v>841.62</v>
      </c>
      <c r="EH39" s="17">
        <v>916.72</v>
      </c>
      <c r="EI39" s="17">
        <v>1040.9100000000001</v>
      </c>
      <c r="EJ39" s="17">
        <v>1187.8900000000001</v>
      </c>
      <c r="EK39" s="17">
        <v>1530.7615307615308</v>
      </c>
      <c r="EL39" s="17">
        <v>1665.5014371164452</v>
      </c>
      <c r="EM39" s="17">
        <v>1806.172916797095</v>
      </c>
      <c r="EN39" s="17">
        <v>2242.8668317534425</v>
      </c>
      <c r="EO39" s="68">
        <v>2206.4090930798989</v>
      </c>
      <c r="EP39" s="82">
        <v>26.2</v>
      </c>
      <c r="EQ39" s="12">
        <v>23.21</v>
      </c>
      <c r="ER39" s="12">
        <v>19.21</v>
      </c>
      <c r="ES39" s="12">
        <v>18.53</v>
      </c>
      <c r="ET39" s="12">
        <v>19.7</v>
      </c>
      <c r="EU39" s="12">
        <v>21.006280310510995</v>
      </c>
      <c r="EV39" s="12">
        <v>22.298070981050188</v>
      </c>
      <c r="EW39" s="12">
        <v>22.849812447787709</v>
      </c>
      <c r="EX39" s="12">
        <v>26.442172028560268</v>
      </c>
      <c r="EY39" s="9">
        <v>32.43341664774357</v>
      </c>
      <c r="EZ39" s="83">
        <v>26.544608908907328</v>
      </c>
      <c r="FA39" s="82">
        <v>5.67</v>
      </c>
      <c r="FB39" s="12">
        <v>4.6100000000000003</v>
      </c>
      <c r="FC39" s="12">
        <v>5.04</v>
      </c>
      <c r="FD39" s="12">
        <v>14.3</v>
      </c>
      <c r="FE39" s="12">
        <v>11.44</v>
      </c>
      <c r="FF39" s="12">
        <v>8.4035159565481798</v>
      </c>
      <c r="FG39" s="12">
        <v>11.584782975988048</v>
      </c>
      <c r="FH39" s="12">
        <v>10.973164194918935</v>
      </c>
      <c r="FI39" s="12">
        <v>14.736913169389723</v>
      </c>
      <c r="FJ39" s="12">
        <v>9.6568671648471209</v>
      </c>
      <c r="FK39" s="83">
        <v>7.826156940509148</v>
      </c>
      <c r="FL39" s="77">
        <v>4.1399999999999997</v>
      </c>
      <c r="FM39" s="12">
        <v>3</v>
      </c>
      <c r="FN39" s="12">
        <v>5.64</v>
      </c>
      <c r="FO39" s="12">
        <v>3.36</v>
      </c>
      <c r="FP39" s="12">
        <v>1.62</v>
      </c>
      <c r="FQ39" s="12">
        <v>-1.4292707595794658</v>
      </c>
      <c r="FR39" s="9">
        <v>-2.1411954949819947</v>
      </c>
      <c r="FS39" s="9">
        <v>1.5792567856314617</v>
      </c>
      <c r="FT39" s="9">
        <v>-8.8303974900428267E-2</v>
      </c>
      <c r="FU39" s="9">
        <v>-3.2395182598919181</v>
      </c>
      <c r="FV39" s="27">
        <v>-1.0784954804213778</v>
      </c>
      <c r="FW39" s="33">
        <v>144.43</v>
      </c>
      <c r="FX39" s="8">
        <v>82.74</v>
      </c>
      <c r="FY39" s="8">
        <v>168.15</v>
      </c>
      <c r="FZ39" s="8">
        <v>79.98</v>
      </c>
      <c r="GA39" s="8">
        <v>96.69</v>
      </c>
      <c r="GB39" s="9">
        <v>62.378545857748911</v>
      </c>
      <c r="GC39" s="9">
        <v>105.05462159364183</v>
      </c>
      <c r="GD39" s="9">
        <v>120.81717737441086</v>
      </c>
      <c r="GE39" s="9">
        <v>45.608981772255419</v>
      </c>
      <c r="GF39" s="9">
        <v>35.691438002213751</v>
      </c>
      <c r="GG39" s="34">
        <v>70.372347238790184</v>
      </c>
      <c r="GH39" s="5"/>
    </row>
    <row r="40" spans="1:190" ht="13" x14ac:dyDescent="0.3">
      <c r="A40" s="8" t="s">
        <v>64</v>
      </c>
      <c r="B40" s="38" t="s">
        <v>65</v>
      </c>
      <c r="C40" s="48">
        <v>774709782</v>
      </c>
      <c r="D40" s="10">
        <v>822774125.39999998</v>
      </c>
      <c r="E40" s="10">
        <v>854865532.70000005</v>
      </c>
      <c r="F40" s="10">
        <v>930879476.10000002</v>
      </c>
      <c r="G40" s="10">
        <v>996349267.20000005</v>
      </c>
      <c r="H40" s="10">
        <v>1063965403.8099999</v>
      </c>
      <c r="I40" s="10">
        <v>1258621737.8499999</v>
      </c>
      <c r="J40" s="10">
        <v>1310033067.8299999</v>
      </c>
      <c r="K40" s="10">
        <v>1268715243.74</v>
      </c>
      <c r="L40" s="10">
        <v>1310503952.53</v>
      </c>
      <c r="M40" s="49">
        <v>1573636975.95</v>
      </c>
      <c r="N40" s="48">
        <v>767218417.39999998</v>
      </c>
      <c r="O40" s="10">
        <v>800885726.29999995</v>
      </c>
      <c r="P40" s="10">
        <v>811377736.20000005</v>
      </c>
      <c r="Q40" s="10">
        <v>946878948.20000005</v>
      </c>
      <c r="R40" s="10">
        <v>1016727333</v>
      </c>
      <c r="S40" s="10">
        <v>1067021658.15</v>
      </c>
      <c r="T40" s="10">
        <v>1225076024.45</v>
      </c>
      <c r="U40" s="10">
        <v>1323566370.8499999</v>
      </c>
      <c r="V40" s="10">
        <v>1315998371.9100001</v>
      </c>
      <c r="W40" s="10">
        <v>1423224561.21</v>
      </c>
      <c r="X40" s="49">
        <v>1614439953.04</v>
      </c>
      <c r="Y40" s="48">
        <v>715808050.20000005</v>
      </c>
      <c r="Z40" s="10">
        <v>739769076.70000005</v>
      </c>
      <c r="AA40" s="10">
        <v>824836983.60000002</v>
      </c>
      <c r="AB40" s="10">
        <v>882508923.29999995</v>
      </c>
      <c r="AC40" s="10">
        <v>929609558.70000005</v>
      </c>
      <c r="AD40" s="10">
        <v>1021259123.51</v>
      </c>
      <c r="AE40" s="10">
        <v>1092673266.8499999</v>
      </c>
      <c r="AF40" s="10">
        <v>1231794860.96</v>
      </c>
      <c r="AG40" s="10">
        <v>1188340429.99</v>
      </c>
      <c r="AH40" s="10">
        <v>1155710491.05</v>
      </c>
      <c r="AI40" s="49">
        <v>1436843016.24</v>
      </c>
      <c r="AJ40" s="67">
        <v>3420.43</v>
      </c>
      <c r="AK40" s="17">
        <v>3567.2</v>
      </c>
      <c r="AL40" s="17">
        <v>4006.53</v>
      </c>
      <c r="AM40" s="17">
        <v>4325.75</v>
      </c>
      <c r="AN40" s="17">
        <v>4601.21</v>
      </c>
      <c r="AO40" s="17">
        <v>5106.96</v>
      </c>
      <c r="AP40" s="17">
        <v>5619.6487664448305</v>
      </c>
      <c r="AQ40" s="17">
        <v>6426.4428564869886</v>
      </c>
      <c r="AR40" s="17">
        <v>6281.599498831788</v>
      </c>
      <c r="AS40" s="17">
        <v>6176.4716407022415</v>
      </c>
      <c r="AT40" s="68">
        <v>7767.2228265617232</v>
      </c>
      <c r="AU40" s="48">
        <v>670930174.10000002</v>
      </c>
      <c r="AV40" s="10">
        <v>672598978.60000002</v>
      </c>
      <c r="AW40" s="10">
        <v>758602111.5</v>
      </c>
      <c r="AX40" s="10">
        <v>811601027</v>
      </c>
      <c r="AY40" s="10">
        <v>843556491.39999998</v>
      </c>
      <c r="AZ40" s="10">
        <v>939518670.32000005</v>
      </c>
      <c r="BA40" s="10">
        <v>1023433788.9299999</v>
      </c>
      <c r="BB40" s="10">
        <v>1138921053.23</v>
      </c>
      <c r="BC40" s="10">
        <v>1136336085.1199999</v>
      </c>
      <c r="BD40" s="10">
        <v>1142507654.1500001</v>
      </c>
      <c r="BE40" s="49">
        <v>1385074960.49</v>
      </c>
      <c r="BF40" s="48">
        <v>58901731.789999999</v>
      </c>
      <c r="BG40" s="10">
        <v>83005048.680000007</v>
      </c>
      <c r="BH40" s="10">
        <v>30028549.120000001</v>
      </c>
      <c r="BI40" s="10">
        <v>48370552.82</v>
      </c>
      <c r="BJ40" s="10">
        <v>66739708.520000003</v>
      </c>
      <c r="BK40" s="10">
        <v>42706280.299999997</v>
      </c>
      <c r="BL40" s="10">
        <v>165948471</v>
      </c>
      <c r="BM40" s="10">
        <v>78238206.870000005</v>
      </c>
      <c r="BN40" s="10">
        <v>80374813.75</v>
      </c>
      <c r="BO40" s="10">
        <v>154793461.47999999</v>
      </c>
      <c r="BP40" s="49">
        <v>136793959.71000001</v>
      </c>
      <c r="BQ40" s="67">
        <v>281.45999999999998</v>
      </c>
      <c r="BR40" s="17">
        <v>400.25</v>
      </c>
      <c r="BS40" s="17">
        <v>145.86000000000001</v>
      </c>
      <c r="BT40" s="17">
        <v>237.1</v>
      </c>
      <c r="BU40" s="17">
        <v>330.34</v>
      </c>
      <c r="BV40" s="17">
        <v>213.56</v>
      </c>
      <c r="BW40" s="17">
        <v>853.47756611361979</v>
      </c>
      <c r="BX40" s="17">
        <v>408.17946362611912</v>
      </c>
      <c r="BY40" s="17">
        <v>424.86342888707992</v>
      </c>
      <c r="BZ40" s="17">
        <v>827.26377618042375</v>
      </c>
      <c r="CA40" s="68">
        <v>739.47477517460595</v>
      </c>
      <c r="CB40" s="48">
        <v>96288243.230000004</v>
      </c>
      <c r="CC40" s="10">
        <v>128286747.8</v>
      </c>
      <c r="CD40" s="10">
        <v>52775624.670000002</v>
      </c>
      <c r="CE40" s="10">
        <v>135277921.40000001</v>
      </c>
      <c r="CF40" s="10">
        <v>173170842</v>
      </c>
      <c r="CG40" s="10">
        <v>127502987.83</v>
      </c>
      <c r="CH40" s="10">
        <v>201642235.52000001</v>
      </c>
      <c r="CI40" s="10">
        <v>184645317.62</v>
      </c>
      <c r="CJ40" s="10">
        <v>179662286.78999999</v>
      </c>
      <c r="CK40" s="10">
        <v>280716907.06</v>
      </c>
      <c r="CL40" s="49">
        <v>229364992.55000001</v>
      </c>
      <c r="CM40" s="48">
        <v>7491364.6500000004</v>
      </c>
      <c r="CN40" s="10">
        <v>21888399.030000001</v>
      </c>
      <c r="CO40" s="10">
        <v>43487796.539999999</v>
      </c>
      <c r="CP40" s="10">
        <v>-15999472.09</v>
      </c>
      <c r="CQ40" s="10">
        <v>-20378066.120000001</v>
      </c>
      <c r="CR40" s="10">
        <v>-3056254.34</v>
      </c>
      <c r="CS40" s="10">
        <v>33545713.399999999</v>
      </c>
      <c r="CT40" s="10">
        <v>-13533303.019999981</v>
      </c>
      <c r="CU40" s="10">
        <v>-47283128.170000076</v>
      </c>
      <c r="CV40" s="10">
        <v>-112720608.68000007</v>
      </c>
      <c r="CW40" s="49">
        <v>-40802977.090000004</v>
      </c>
      <c r="CX40" s="48">
        <v>44877876.090000004</v>
      </c>
      <c r="CY40" s="10">
        <v>67170098.120000005</v>
      </c>
      <c r="CZ40" s="10">
        <v>66234872.090000004</v>
      </c>
      <c r="DA40" s="10">
        <v>70907896.480000004</v>
      </c>
      <c r="DB40" s="10">
        <v>86053067.319999993</v>
      </c>
      <c r="DC40" s="10">
        <v>81740453.189999998</v>
      </c>
      <c r="DD40" s="10">
        <v>69239477.919999957</v>
      </c>
      <c r="DE40" s="10">
        <v>92873807.730000019</v>
      </c>
      <c r="DF40" s="10">
        <v>52004344.870000124</v>
      </c>
      <c r="DG40" s="10">
        <v>13202836.899999857</v>
      </c>
      <c r="DH40" s="49">
        <v>51768055.75</v>
      </c>
      <c r="DI40" s="67">
        <v>214.45</v>
      </c>
      <c r="DJ40" s="17">
        <v>323.89999999999998</v>
      </c>
      <c r="DK40" s="17">
        <v>321.73</v>
      </c>
      <c r="DL40" s="17">
        <v>347.57</v>
      </c>
      <c r="DM40" s="17">
        <v>425.93</v>
      </c>
      <c r="DN40" s="17">
        <v>408.76</v>
      </c>
      <c r="DO40" s="17">
        <v>356.10054577808842</v>
      </c>
      <c r="DP40" s="17">
        <v>484.53540208476812</v>
      </c>
      <c r="DQ40" s="17">
        <v>274.8963667551202</v>
      </c>
      <c r="DR40" s="17">
        <v>70.560013360766675</v>
      </c>
      <c r="DS40" s="68">
        <v>279.84548051765518</v>
      </c>
      <c r="DT40" s="40">
        <v>188767513.80000001</v>
      </c>
      <c r="DU40" s="10">
        <v>173140488.80000001</v>
      </c>
      <c r="DV40" s="10">
        <v>144803671</v>
      </c>
      <c r="DW40" s="10">
        <v>151472923</v>
      </c>
      <c r="DX40" s="10">
        <v>164758432</v>
      </c>
      <c r="DY40" s="10">
        <v>182252917.41999999</v>
      </c>
      <c r="DZ40" s="10">
        <v>174461325.68000001</v>
      </c>
      <c r="EA40" s="10">
        <v>206492882.28</v>
      </c>
      <c r="EB40" s="10">
        <v>219293627.38999999</v>
      </c>
      <c r="EC40" s="10">
        <v>280900059.73000002</v>
      </c>
      <c r="ED40" s="64">
        <v>393185168.81</v>
      </c>
      <c r="EE40" s="67">
        <v>902.01</v>
      </c>
      <c r="EF40" s="17">
        <v>834.89</v>
      </c>
      <c r="EG40" s="17">
        <v>703.36</v>
      </c>
      <c r="EH40" s="17">
        <v>742.47</v>
      </c>
      <c r="EI40" s="17">
        <v>815.49</v>
      </c>
      <c r="EJ40" s="17">
        <v>911.38</v>
      </c>
      <c r="EK40" s="17">
        <v>897.25941266624841</v>
      </c>
      <c r="EL40" s="17">
        <v>1077.3017085081074</v>
      </c>
      <c r="EM40" s="17">
        <v>1159.1920169892903</v>
      </c>
      <c r="EN40" s="17">
        <v>1501.2161490527217</v>
      </c>
      <c r="EO40" s="68">
        <v>2125.4631046878717</v>
      </c>
      <c r="EP40" s="82">
        <v>24.37</v>
      </c>
      <c r="EQ40" s="12">
        <v>21.04</v>
      </c>
      <c r="ER40" s="12">
        <v>16.940000000000001</v>
      </c>
      <c r="ES40" s="12">
        <v>16.27</v>
      </c>
      <c r="ET40" s="12">
        <v>16.54</v>
      </c>
      <c r="EU40" s="12">
        <v>17.129590564445291</v>
      </c>
      <c r="EV40" s="12">
        <v>13.861299263591137</v>
      </c>
      <c r="EW40" s="12">
        <v>15.762417556531187</v>
      </c>
      <c r="EX40" s="12">
        <v>17.284700288108166</v>
      </c>
      <c r="EY40" s="9">
        <v>21.434506869491464</v>
      </c>
      <c r="EZ40" s="83">
        <v>24.985760681724912</v>
      </c>
      <c r="FA40" s="82">
        <v>12.55</v>
      </c>
      <c r="FB40" s="12">
        <v>16.02</v>
      </c>
      <c r="FC40" s="12">
        <v>6.5</v>
      </c>
      <c r="FD40" s="12">
        <v>14.29</v>
      </c>
      <c r="FE40" s="12">
        <v>17.03</v>
      </c>
      <c r="FF40" s="12">
        <v>11.949428285369992</v>
      </c>
      <c r="FG40" s="12">
        <v>16.459569161067179</v>
      </c>
      <c r="FH40" s="12">
        <v>13.950589988276901</v>
      </c>
      <c r="FI40" s="12">
        <v>13.652166341911473</v>
      </c>
      <c r="FJ40" s="12">
        <v>19.724006647365581</v>
      </c>
      <c r="FK40" s="83">
        <v>14.207093433119292</v>
      </c>
      <c r="FL40" s="77">
        <v>5.79</v>
      </c>
      <c r="FM40" s="12">
        <v>8.16</v>
      </c>
      <c r="FN40" s="12">
        <v>7.75</v>
      </c>
      <c r="FO40" s="12">
        <v>7.62</v>
      </c>
      <c r="FP40" s="12">
        <v>8.64</v>
      </c>
      <c r="FQ40" s="12">
        <v>7.6826232222675719</v>
      </c>
      <c r="FR40" s="9">
        <v>5.5012142121648138</v>
      </c>
      <c r="FS40" s="9">
        <v>7.0894246878699443</v>
      </c>
      <c r="FT40" s="9">
        <v>4.0989769080647589</v>
      </c>
      <c r="FU40" s="9">
        <v>1.0074625776222235</v>
      </c>
      <c r="FV40" s="27">
        <v>3.2897076353170829</v>
      </c>
      <c r="FW40" s="33">
        <v>107.78</v>
      </c>
      <c r="FX40" s="8">
        <v>117.06</v>
      </c>
      <c r="FY40" s="8">
        <v>182.4</v>
      </c>
      <c r="FZ40" s="8">
        <v>88.17</v>
      </c>
      <c r="GA40" s="8">
        <v>88.23</v>
      </c>
      <c r="GB40" s="9">
        <v>97.60299394389493</v>
      </c>
      <c r="GC40" s="9">
        <v>116.63625346817419</v>
      </c>
      <c r="GD40" s="9">
        <v>92.670649223907475</v>
      </c>
      <c r="GE40" s="9">
        <v>73.682218447287596</v>
      </c>
      <c r="GF40" s="9">
        <v>59.845450756584661</v>
      </c>
      <c r="GG40" s="34">
        <v>82.210460002476083</v>
      </c>
      <c r="GH40" s="5"/>
    </row>
    <row r="41" spans="1:190" ht="13" x14ac:dyDescent="0.3">
      <c r="A41" s="8" t="s">
        <v>70</v>
      </c>
      <c r="B41" s="38" t="s">
        <v>71</v>
      </c>
      <c r="C41" s="48">
        <v>189921871.90000001</v>
      </c>
      <c r="D41" s="10">
        <v>181240660.69999999</v>
      </c>
      <c r="E41" s="10">
        <v>216744559.09999999</v>
      </c>
      <c r="F41" s="10">
        <v>220427778.30000001</v>
      </c>
      <c r="G41" s="10">
        <v>243393478.5</v>
      </c>
      <c r="H41" s="10">
        <v>256425546.81999999</v>
      </c>
      <c r="I41" s="10">
        <v>312157516.60000002</v>
      </c>
      <c r="J41" s="10">
        <v>336110531.11000001</v>
      </c>
      <c r="K41" s="10">
        <v>356596534.17000002</v>
      </c>
      <c r="L41" s="10">
        <v>338526324.02999997</v>
      </c>
      <c r="M41" s="49">
        <v>399824045.56</v>
      </c>
      <c r="N41" s="48">
        <v>206307343</v>
      </c>
      <c r="O41" s="10">
        <v>189769362.59999999</v>
      </c>
      <c r="P41" s="10">
        <v>216192829.09999999</v>
      </c>
      <c r="Q41" s="10">
        <v>228749154.09999999</v>
      </c>
      <c r="R41" s="10">
        <v>239249051.69999999</v>
      </c>
      <c r="S41" s="10">
        <v>247912817.15000001</v>
      </c>
      <c r="T41" s="10">
        <v>281423937.60000002</v>
      </c>
      <c r="U41" s="10">
        <v>325700485.30000001</v>
      </c>
      <c r="V41" s="10">
        <v>379003931.83999997</v>
      </c>
      <c r="W41" s="10">
        <v>363548409.38</v>
      </c>
      <c r="X41" s="49">
        <v>409883129.75</v>
      </c>
      <c r="Y41" s="48">
        <v>163952029.09999999</v>
      </c>
      <c r="Z41" s="10">
        <v>172144171.30000001</v>
      </c>
      <c r="AA41" s="10">
        <v>200636827.30000001</v>
      </c>
      <c r="AB41" s="10">
        <v>216540109.90000001</v>
      </c>
      <c r="AC41" s="10">
        <v>232998754.80000001</v>
      </c>
      <c r="AD41" s="10">
        <v>245867627.41999999</v>
      </c>
      <c r="AE41" s="10">
        <v>265157626.91</v>
      </c>
      <c r="AF41" s="10">
        <v>290140362.08999997</v>
      </c>
      <c r="AG41" s="10">
        <v>289545139.56</v>
      </c>
      <c r="AH41" s="10">
        <v>287736184.05000001</v>
      </c>
      <c r="AI41" s="49">
        <v>334430832.99000001</v>
      </c>
      <c r="AJ41" s="67">
        <v>3183.91</v>
      </c>
      <c r="AK41" s="17">
        <v>3377.36</v>
      </c>
      <c r="AL41" s="17">
        <v>3961.71</v>
      </c>
      <c r="AM41" s="17">
        <v>4297.71</v>
      </c>
      <c r="AN41" s="17">
        <v>4658.8599999999997</v>
      </c>
      <c r="AO41" s="17">
        <v>4961.3100000000004</v>
      </c>
      <c r="AP41" s="17">
        <v>5684.5884212670171</v>
      </c>
      <c r="AQ41" s="17">
        <v>6292.0793305430252</v>
      </c>
      <c r="AR41" s="17">
        <v>6322.6365227644937</v>
      </c>
      <c r="AS41" s="17">
        <v>6333.0585915833963</v>
      </c>
      <c r="AT41" s="68">
        <v>7428.3297347904318</v>
      </c>
      <c r="AU41" s="48">
        <v>159446397.19999999</v>
      </c>
      <c r="AV41" s="10">
        <v>168240453.80000001</v>
      </c>
      <c r="AW41" s="10">
        <v>199026099.30000001</v>
      </c>
      <c r="AX41" s="10">
        <v>217568424</v>
      </c>
      <c r="AY41" s="10">
        <v>222474327.80000001</v>
      </c>
      <c r="AZ41" s="10">
        <v>237049293.65000001</v>
      </c>
      <c r="BA41" s="10">
        <v>260196412.80000001</v>
      </c>
      <c r="BB41" s="10">
        <v>281088877.12</v>
      </c>
      <c r="BC41" s="10">
        <v>286504309.04000002</v>
      </c>
      <c r="BD41" s="10">
        <v>283678264.08999997</v>
      </c>
      <c r="BE41" s="49">
        <v>340381063.64999998</v>
      </c>
      <c r="BF41" s="48">
        <v>25969842.760000002</v>
      </c>
      <c r="BG41" s="10">
        <v>9096489.4100000001</v>
      </c>
      <c r="BH41" s="10">
        <v>16107731.859999999</v>
      </c>
      <c r="BI41" s="10">
        <v>3887668.33</v>
      </c>
      <c r="BJ41" s="10">
        <v>10394723.689999999</v>
      </c>
      <c r="BK41" s="10">
        <v>10557919.4</v>
      </c>
      <c r="BL41" s="10">
        <v>46999889.689999998</v>
      </c>
      <c r="BM41" s="10">
        <v>45970169.020000003</v>
      </c>
      <c r="BN41" s="10">
        <v>67051394.609999999</v>
      </c>
      <c r="BO41" s="10">
        <v>50790139.979999997</v>
      </c>
      <c r="BP41" s="49">
        <v>65393212.57</v>
      </c>
      <c r="BQ41" s="67">
        <v>504.33</v>
      </c>
      <c r="BR41" s="17">
        <v>178.47</v>
      </c>
      <c r="BS41" s="17">
        <v>318.06</v>
      </c>
      <c r="BT41" s="17">
        <v>77.16</v>
      </c>
      <c r="BU41" s="17">
        <v>207.84</v>
      </c>
      <c r="BV41" s="17">
        <v>213.05</v>
      </c>
      <c r="BW41" s="17">
        <v>1007.6083115017686</v>
      </c>
      <c r="BX41" s="17">
        <v>996.92420671408752</v>
      </c>
      <c r="BY41" s="17">
        <v>1464.1640923681625</v>
      </c>
      <c r="BZ41" s="17">
        <v>1117.8883651010256</v>
      </c>
      <c r="CA41" s="68">
        <v>1452.5046660447347</v>
      </c>
      <c r="CB41" s="48">
        <v>46860945.82</v>
      </c>
      <c r="CC41" s="10">
        <v>21528908.789999999</v>
      </c>
      <c r="CD41" s="10">
        <v>17166729.809999999</v>
      </c>
      <c r="CE41" s="10">
        <v>11180729.869999999</v>
      </c>
      <c r="CF41" s="10">
        <v>16774723.859999999</v>
      </c>
      <c r="CG41" s="10">
        <v>10863523.5</v>
      </c>
      <c r="CH41" s="10">
        <v>21227524.800000001</v>
      </c>
      <c r="CI41" s="10">
        <v>44611608.18</v>
      </c>
      <c r="CJ41" s="10">
        <v>92499622.799999997</v>
      </c>
      <c r="CK41" s="10">
        <v>79870145.290000007</v>
      </c>
      <c r="CL41" s="49">
        <v>69502066.099999994</v>
      </c>
      <c r="CM41" s="48">
        <v>-16385471.15</v>
      </c>
      <c r="CN41" s="10">
        <v>-8528701.8300000001</v>
      </c>
      <c r="CO41" s="10">
        <v>551730.06000000006</v>
      </c>
      <c r="CP41" s="10">
        <v>-8321375.8200000003</v>
      </c>
      <c r="CQ41" s="10">
        <v>4144426.78</v>
      </c>
      <c r="CR41" s="10">
        <v>8512729.6699999999</v>
      </c>
      <c r="CS41" s="10">
        <v>30733579</v>
      </c>
      <c r="CT41" s="10">
        <v>10410045.810000002</v>
      </c>
      <c r="CU41" s="10">
        <v>-22407397.670000002</v>
      </c>
      <c r="CV41" s="10">
        <v>-25022085.350000024</v>
      </c>
      <c r="CW41" s="49">
        <v>-10059084.189999999</v>
      </c>
      <c r="CX41" s="48">
        <v>4505631.91</v>
      </c>
      <c r="CY41" s="10">
        <v>3903717.55</v>
      </c>
      <c r="CZ41" s="10">
        <v>1610728.01</v>
      </c>
      <c r="DA41" s="10">
        <v>-1028314.28</v>
      </c>
      <c r="DB41" s="10">
        <v>10524426.949999999</v>
      </c>
      <c r="DC41" s="10">
        <v>8818333.7699999996</v>
      </c>
      <c r="DD41" s="10">
        <v>4961214.1099999845</v>
      </c>
      <c r="DE41" s="10">
        <v>9051484.969999969</v>
      </c>
      <c r="DF41" s="10">
        <v>3040830.52</v>
      </c>
      <c r="DG41" s="10">
        <v>4057919.9600000381</v>
      </c>
      <c r="DH41" s="49">
        <v>-5950230.6600000001</v>
      </c>
      <c r="DI41" s="67">
        <v>87.5</v>
      </c>
      <c r="DJ41" s="17">
        <v>76.59</v>
      </c>
      <c r="DK41" s="17">
        <v>31.8</v>
      </c>
      <c r="DL41" s="17">
        <v>-20.41</v>
      </c>
      <c r="DM41" s="17">
        <v>210.44</v>
      </c>
      <c r="DN41" s="17">
        <v>177.94</v>
      </c>
      <c r="DO41" s="17">
        <v>106.36111287383395</v>
      </c>
      <c r="DP41" s="17">
        <v>196.29348043893063</v>
      </c>
      <c r="DQ41" s="17">
        <v>66.400928485642538</v>
      </c>
      <c r="DR41" s="17">
        <v>89.314609323415027</v>
      </c>
      <c r="DS41" s="68">
        <v>-132.16567068701272</v>
      </c>
      <c r="DT41" s="40">
        <v>70141715.760000005</v>
      </c>
      <c r="DU41" s="10">
        <v>78660706.959999993</v>
      </c>
      <c r="DV41" s="10">
        <v>79036607.400000006</v>
      </c>
      <c r="DW41" s="10">
        <v>86392192.909999996</v>
      </c>
      <c r="DX41" s="10">
        <v>95811318.870000005</v>
      </c>
      <c r="DY41" s="10">
        <v>87561220.280000001</v>
      </c>
      <c r="DZ41" s="10">
        <v>80977000.329999998</v>
      </c>
      <c r="EA41" s="10">
        <v>80878816.769999996</v>
      </c>
      <c r="EB41" s="10">
        <v>88421158.040000007</v>
      </c>
      <c r="EC41" s="10">
        <v>91926012.469999999</v>
      </c>
      <c r="ED41" s="64">
        <v>98208542.219999999</v>
      </c>
      <c r="EE41" s="67">
        <v>1362.13</v>
      </c>
      <c r="EF41" s="17">
        <v>1543.27</v>
      </c>
      <c r="EG41" s="17">
        <v>1560.63</v>
      </c>
      <c r="EH41" s="17">
        <v>1714.64</v>
      </c>
      <c r="EI41" s="17">
        <v>1915.77</v>
      </c>
      <c r="EJ41" s="17">
        <v>1766.88</v>
      </c>
      <c r="EK41" s="17">
        <v>1736.0274483867508</v>
      </c>
      <c r="EL41" s="17">
        <v>1753.9646246096461</v>
      </c>
      <c r="EM41" s="17">
        <v>1930.8037567420026</v>
      </c>
      <c r="EN41" s="17">
        <v>2023.2867999735881</v>
      </c>
      <c r="EO41" s="68">
        <v>2181.3940654361299</v>
      </c>
      <c r="EP41" s="82">
        <v>36.93</v>
      </c>
      <c r="EQ41" s="12">
        <v>43.4</v>
      </c>
      <c r="ER41" s="12">
        <v>36.47</v>
      </c>
      <c r="ES41" s="12">
        <v>39.19</v>
      </c>
      <c r="ET41" s="12">
        <v>39.36</v>
      </c>
      <c r="EU41" s="12">
        <v>34.146839644438515</v>
      </c>
      <c r="EV41" s="12">
        <v>25.941070140484324</v>
      </c>
      <c r="EW41" s="12">
        <v>24.063160562954963</v>
      </c>
      <c r="EX41" s="12">
        <v>24.795854577163965</v>
      </c>
      <c r="EY41" s="9">
        <v>27.154760485289049</v>
      </c>
      <c r="EZ41" s="83">
        <v>24.562940451079555</v>
      </c>
      <c r="FA41" s="82">
        <v>22.71</v>
      </c>
      <c r="FB41" s="12">
        <v>11.34</v>
      </c>
      <c r="FC41" s="12">
        <v>7.94</v>
      </c>
      <c r="FD41" s="12">
        <v>4.8899999999999997</v>
      </c>
      <c r="FE41" s="12">
        <v>7.01</v>
      </c>
      <c r="FF41" s="12">
        <v>4.3819934866163095</v>
      </c>
      <c r="FG41" s="12">
        <v>7.5428995063567044</v>
      </c>
      <c r="FH41" s="12">
        <v>13.69712671410625</v>
      </c>
      <c r="FI41" s="12">
        <v>24.405979735072926</v>
      </c>
      <c r="FJ41" s="12">
        <v>21.96960383521181</v>
      </c>
      <c r="FK41" s="83">
        <v>16.956556895228008</v>
      </c>
      <c r="FL41" s="77">
        <v>2.37</v>
      </c>
      <c r="FM41" s="12">
        <v>2.15</v>
      </c>
      <c r="FN41" s="12">
        <v>0.74</v>
      </c>
      <c r="FO41" s="12">
        <v>-0.47</v>
      </c>
      <c r="FP41" s="12">
        <v>4.32</v>
      </c>
      <c r="FQ41" s="12">
        <v>3.4389450970694826</v>
      </c>
      <c r="FR41" s="9">
        <v>1.5893303368239262</v>
      </c>
      <c r="FS41" s="9">
        <v>2.6930084398449448</v>
      </c>
      <c r="FT41" s="9">
        <v>0.85273698104714246</v>
      </c>
      <c r="FU41" s="9">
        <v>1.1987014515421932</v>
      </c>
      <c r="FV41" s="27">
        <v>-1.488212308908538</v>
      </c>
      <c r="FW41" s="33">
        <v>65.03</v>
      </c>
      <c r="FX41" s="8">
        <v>60.38</v>
      </c>
      <c r="FY41" s="8">
        <v>103.21</v>
      </c>
      <c r="FZ41" s="8">
        <v>25.57</v>
      </c>
      <c r="GA41" s="8">
        <v>124.71</v>
      </c>
      <c r="GB41" s="9">
        <v>178.36066880142528</v>
      </c>
      <c r="GC41" s="9">
        <v>244.781736399149</v>
      </c>
      <c r="GD41" s="9">
        <v>123.33483645780548</v>
      </c>
      <c r="GE41" s="9">
        <v>75.77568751988467</v>
      </c>
      <c r="GF41" s="9">
        <v>68.671541463775426</v>
      </c>
      <c r="GG41" s="34">
        <v>85.526927824667936</v>
      </c>
      <c r="GH41" s="5"/>
    </row>
    <row r="42" spans="1:190" ht="13" x14ac:dyDescent="0.3">
      <c r="A42" s="8" t="s">
        <v>74</v>
      </c>
      <c r="B42" s="38" t="s">
        <v>75</v>
      </c>
      <c r="C42" s="48">
        <v>657455452.20000005</v>
      </c>
      <c r="D42" s="10">
        <v>627513588.60000002</v>
      </c>
      <c r="E42" s="10">
        <v>696441642</v>
      </c>
      <c r="F42" s="10">
        <v>732518884.89999998</v>
      </c>
      <c r="G42" s="10">
        <v>825555390.70000005</v>
      </c>
      <c r="H42" s="10">
        <v>909431550.60000002</v>
      </c>
      <c r="I42" s="10">
        <v>985346133.50999999</v>
      </c>
      <c r="J42" s="10">
        <v>1014405159.8099999</v>
      </c>
      <c r="K42" s="10">
        <v>1009612364.02</v>
      </c>
      <c r="L42" s="10">
        <v>940838063</v>
      </c>
      <c r="M42" s="49">
        <v>1208837305.1400001</v>
      </c>
      <c r="N42" s="48">
        <v>785212380.29999995</v>
      </c>
      <c r="O42" s="10">
        <v>628706919.5</v>
      </c>
      <c r="P42" s="10">
        <v>631683075.89999998</v>
      </c>
      <c r="Q42" s="10">
        <v>699554735.70000005</v>
      </c>
      <c r="R42" s="10">
        <v>806342568</v>
      </c>
      <c r="S42" s="10">
        <v>935006924.25999999</v>
      </c>
      <c r="T42" s="10">
        <v>975631029.77999997</v>
      </c>
      <c r="U42" s="10">
        <v>994850889.42999995</v>
      </c>
      <c r="V42" s="10">
        <v>1017623989.8200001</v>
      </c>
      <c r="W42" s="10">
        <v>979093996</v>
      </c>
      <c r="X42" s="49">
        <v>1191299624.98</v>
      </c>
      <c r="Y42" s="48">
        <v>581817743.89999998</v>
      </c>
      <c r="Z42" s="10">
        <v>599433506.70000005</v>
      </c>
      <c r="AA42" s="10">
        <v>660933157.60000002</v>
      </c>
      <c r="AB42" s="10">
        <v>716595066.20000005</v>
      </c>
      <c r="AC42" s="10">
        <v>770970498.70000005</v>
      </c>
      <c r="AD42" s="10">
        <v>794196589.38</v>
      </c>
      <c r="AE42" s="10">
        <v>841927643.13999999</v>
      </c>
      <c r="AF42" s="10">
        <v>918439554.89999998</v>
      </c>
      <c r="AG42" s="10">
        <v>906232769</v>
      </c>
      <c r="AH42" s="10">
        <v>903995049</v>
      </c>
      <c r="AI42" s="49">
        <v>1129860441.24</v>
      </c>
      <c r="AJ42" s="67">
        <v>4523.51</v>
      </c>
      <c r="AK42" s="17">
        <v>4666.8900000000003</v>
      </c>
      <c r="AL42" s="17">
        <v>5149.42</v>
      </c>
      <c r="AM42" s="17">
        <v>5589.19</v>
      </c>
      <c r="AN42" s="17">
        <v>6031.17</v>
      </c>
      <c r="AO42" s="17">
        <v>6224.6</v>
      </c>
      <c r="AP42" s="17">
        <v>6723.4265521509624</v>
      </c>
      <c r="AQ42" s="17">
        <v>7398.4771498078762</v>
      </c>
      <c r="AR42" s="17">
        <v>7361.4619146257264</v>
      </c>
      <c r="AS42" s="17">
        <v>7407.0633700684175</v>
      </c>
      <c r="AT42" s="68">
        <v>9332.8303547739615</v>
      </c>
      <c r="AU42" s="48">
        <v>525518700.10000002</v>
      </c>
      <c r="AV42" s="10">
        <v>508514640.39999998</v>
      </c>
      <c r="AW42" s="10">
        <v>567738112</v>
      </c>
      <c r="AX42" s="10">
        <v>620189073</v>
      </c>
      <c r="AY42" s="10">
        <v>671240898.20000005</v>
      </c>
      <c r="AZ42" s="10">
        <v>703308076.64999998</v>
      </c>
      <c r="BA42" s="10">
        <v>771643110.28999996</v>
      </c>
      <c r="BB42" s="10">
        <v>820506544.02999997</v>
      </c>
      <c r="BC42" s="10">
        <v>807007848</v>
      </c>
      <c r="BD42" s="10">
        <v>854455482</v>
      </c>
      <c r="BE42" s="49">
        <v>1032997514.77</v>
      </c>
      <c r="BF42" s="48">
        <v>75637708.230000004</v>
      </c>
      <c r="BG42" s="10">
        <v>28080081.949999999</v>
      </c>
      <c r="BH42" s="10">
        <v>35508484.420000002</v>
      </c>
      <c r="BI42" s="10">
        <v>15923818.76</v>
      </c>
      <c r="BJ42" s="10">
        <v>54584892.009999998</v>
      </c>
      <c r="BK42" s="10">
        <v>115234961.22</v>
      </c>
      <c r="BL42" s="10">
        <v>143418490.37</v>
      </c>
      <c r="BM42" s="10">
        <v>95965604.909999996</v>
      </c>
      <c r="BN42" s="10">
        <v>103379595</v>
      </c>
      <c r="BO42" s="10">
        <v>36843014</v>
      </c>
      <c r="BP42" s="49">
        <v>78976863.900000006</v>
      </c>
      <c r="BQ42" s="67">
        <v>588.07000000000005</v>
      </c>
      <c r="BR42" s="17">
        <v>218.62</v>
      </c>
      <c r="BS42" s="17">
        <v>276.64999999999998</v>
      </c>
      <c r="BT42" s="17">
        <v>124.2</v>
      </c>
      <c r="BU42" s="17">
        <v>427.01</v>
      </c>
      <c r="BV42" s="17">
        <v>903.17</v>
      </c>
      <c r="BW42" s="17">
        <v>1145.3046993763128</v>
      </c>
      <c r="BX42" s="17">
        <v>773.04960495895727</v>
      </c>
      <c r="BY42" s="17">
        <v>839.76763738272211</v>
      </c>
      <c r="BZ42" s="17">
        <v>301.88056864271374</v>
      </c>
      <c r="CA42" s="68">
        <v>652.3616951504589</v>
      </c>
      <c r="CB42" s="48">
        <v>259693680.19999999</v>
      </c>
      <c r="CC42" s="10">
        <v>120192279.09999999</v>
      </c>
      <c r="CD42" s="10">
        <v>63944963.859999999</v>
      </c>
      <c r="CE42" s="10">
        <v>79365662.769999996</v>
      </c>
      <c r="CF42" s="10">
        <v>135101669.80000001</v>
      </c>
      <c r="CG42" s="10">
        <v>231698847.61000001</v>
      </c>
      <c r="CH42" s="10">
        <v>203987919.49000001</v>
      </c>
      <c r="CI42" s="10">
        <v>174344345.40000001</v>
      </c>
      <c r="CJ42" s="10">
        <v>210616142</v>
      </c>
      <c r="CK42" s="10">
        <v>124638514.27</v>
      </c>
      <c r="CL42" s="49">
        <v>158302110.21000001</v>
      </c>
      <c r="CM42" s="48">
        <v>-127756928.09999999</v>
      </c>
      <c r="CN42" s="10">
        <v>-1193330.8999999999</v>
      </c>
      <c r="CO42" s="10">
        <v>64758566.07</v>
      </c>
      <c r="CP42" s="10">
        <v>32964149.219999999</v>
      </c>
      <c r="CQ42" s="10">
        <v>19212822.710000001</v>
      </c>
      <c r="CR42" s="10">
        <v>-25575373.66</v>
      </c>
      <c r="CS42" s="10">
        <v>9715103.7300000004</v>
      </c>
      <c r="CT42" s="10">
        <v>19554270.379999995</v>
      </c>
      <c r="CU42" s="10">
        <v>-8011625.7999999998</v>
      </c>
      <c r="CV42" s="10">
        <v>-38255933</v>
      </c>
      <c r="CW42" s="49">
        <v>17537680.16</v>
      </c>
      <c r="CX42" s="48">
        <v>56299043.82</v>
      </c>
      <c r="CY42" s="10">
        <v>90918866.239999995</v>
      </c>
      <c r="CZ42" s="10">
        <v>93195045.510000005</v>
      </c>
      <c r="DA42" s="10">
        <v>96405993.230000004</v>
      </c>
      <c r="DB42" s="10">
        <v>99729600.480000004</v>
      </c>
      <c r="DC42" s="10">
        <v>90888512.730000004</v>
      </c>
      <c r="DD42" s="10">
        <v>70284532.850000024</v>
      </c>
      <c r="DE42" s="10">
        <v>97933010.870000005</v>
      </c>
      <c r="DF42" s="10">
        <v>99224921.620000005</v>
      </c>
      <c r="DG42" s="10">
        <v>49539567</v>
      </c>
      <c r="DH42" s="49">
        <v>96862926.469999999</v>
      </c>
      <c r="DI42" s="67">
        <v>437.71</v>
      </c>
      <c r="DJ42" s="17">
        <v>707.85</v>
      </c>
      <c r="DK42" s="17">
        <v>726.1</v>
      </c>
      <c r="DL42" s="17">
        <v>751.93</v>
      </c>
      <c r="DM42" s="17">
        <v>780.17</v>
      </c>
      <c r="DN42" s="17">
        <v>712.35</v>
      </c>
      <c r="DO42" s="17">
        <v>561.27494829224679</v>
      </c>
      <c r="DP42" s="17">
        <v>788.89801649763581</v>
      </c>
      <c r="DQ42" s="17">
        <v>806.01861516591532</v>
      </c>
      <c r="DR42" s="17">
        <v>405.91230283911671</v>
      </c>
      <c r="DS42" s="68">
        <v>800.10347067229463</v>
      </c>
      <c r="DT42" s="40">
        <v>194781588.19999999</v>
      </c>
      <c r="DU42" s="10">
        <v>199056590.59999999</v>
      </c>
      <c r="DV42" s="10">
        <v>180252501.5</v>
      </c>
      <c r="DW42" s="10">
        <v>158677935.69999999</v>
      </c>
      <c r="DX42" s="10">
        <v>125761464.5</v>
      </c>
      <c r="DY42" s="10">
        <v>122276592.61</v>
      </c>
      <c r="DZ42" s="10">
        <v>134288196.18000001</v>
      </c>
      <c r="EA42" s="10">
        <v>122095203.84</v>
      </c>
      <c r="EB42" s="10">
        <v>108572697.29000001</v>
      </c>
      <c r="EC42" s="10">
        <v>138293034</v>
      </c>
      <c r="ED42" s="64">
        <v>140568839.84</v>
      </c>
      <c r="EE42" s="67">
        <v>1514.38</v>
      </c>
      <c r="EF42" s="17">
        <v>1549.75</v>
      </c>
      <c r="EG42" s="17">
        <v>1404.37</v>
      </c>
      <c r="EH42" s="17">
        <v>1237.6300000000001</v>
      </c>
      <c r="EI42" s="17">
        <v>983.81</v>
      </c>
      <c r="EJ42" s="17">
        <v>958.36</v>
      </c>
      <c r="EK42" s="17">
        <v>1072.3924213602934</v>
      </c>
      <c r="EL42" s="17">
        <v>983.53622826025662</v>
      </c>
      <c r="EM42" s="17">
        <v>881.95197018805095</v>
      </c>
      <c r="EN42" s="17">
        <v>1133.1315006759801</v>
      </c>
      <c r="EO42" s="68">
        <v>1161.1213982802342</v>
      </c>
      <c r="EP42" s="33">
        <v>29.63</v>
      </c>
      <c r="EQ42" s="8">
        <v>31.72</v>
      </c>
      <c r="ER42" s="8">
        <v>25.88</v>
      </c>
      <c r="ES42" s="8">
        <v>21.66</v>
      </c>
      <c r="ET42" s="8">
        <v>15.23</v>
      </c>
      <c r="EU42" s="9">
        <v>13.445387124443581</v>
      </c>
      <c r="EV42" s="9">
        <v>13.628530281195564</v>
      </c>
      <c r="EW42" s="9">
        <v>12.036137894139722</v>
      </c>
      <c r="EX42" s="9">
        <v>10.753899333967471</v>
      </c>
      <c r="EY42" s="9">
        <v>14.698919977688021</v>
      </c>
      <c r="EZ42" s="81">
        <v>11.628433308791722</v>
      </c>
      <c r="FA42" s="33">
        <v>33.07</v>
      </c>
      <c r="FB42" s="8">
        <v>19.12</v>
      </c>
      <c r="FC42" s="8">
        <v>10.119999999999999</v>
      </c>
      <c r="FD42" s="8">
        <v>11.35</v>
      </c>
      <c r="FE42" s="8">
        <v>16.75</v>
      </c>
      <c r="FF42" s="9">
        <v>24.78044189815763</v>
      </c>
      <c r="FG42" s="9">
        <v>20.908305831149949</v>
      </c>
      <c r="FH42" s="9">
        <v>17.524671008726809</v>
      </c>
      <c r="FI42" s="9">
        <v>20.696853072150383</v>
      </c>
      <c r="FJ42" s="9">
        <v>12.729984534600291</v>
      </c>
      <c r="FK42" s="34">
        <v>13.288186018916747</v>
      </c>
      <c r="FL42" s="76">
        <v>8.56</v>
      </c>
      <c r="FM42" s="8">
        <v>14.49</v>
      </c>
      <c r="FN42" s="8">
        <v>13.38</v>
      </c>
      <c r="FO42" s="8">
        <v>13.16</v>
      </c>
      <c r="FP42" s="8">
        <v>12.08</v>
      </c>
      <c r="FQ42" s="9">
        <v>9.9939915950833313</v>
      </c>
      <c r="FR42" s="9">
        <v>7.1329790070452166</v>
      </c>
      <c r="FS42" s="9">
        <v>9.6542303558809834</v>
      </c>
      <c r="FT42" s="9">
        <v>9.8280216403960754</v>
      </c>
      <c r="FU42" s="9">
        <v>5.2654722367455919</v>
      </c>
      <c r="FV42" s="27">
        <v>8.01290016928969</v>
      </c>
      <c r="FW42" s="33">
        <v>50.8</v>
      </c>
      <c r="FX42" s="8">
        <v>99.01</v>
      </c>
      <c r="FY42" s="8">
        <v>201.27</v>
      </c>
      <c r="FZ42" s="8">
        <v>141.53</v>
      </c>
      <c r="GA42" s="8">
        <v>114.22</v>
      </c>
      <c r="GB42" s="9">
        <v>88.961803684475385</v>
      </c>
      <c r="GC42" s="9">
        <v>104.76258778181042</v>
      </c>
      <c r="GD42" s="9">
        <v>111.21589021722296</v>
      </c>
      <c r="GE42" s="9">
        <v>96.196100971216154</v>
      </c>
      <c r="GF42" s="9">
        <v>69.306491260696902</v>
      </c>
      <c r="GG42" s="34">
        <v>111.07861426277572</v>
      </c>
      <c r="GH42" s="5"/>
    </row>
    <row r="43" spans="1:190" ht="13.5" thickBot="1" x14ac:dyDescent="0.35">
      <c r="A43" s="8" t="s">
        <v>80</v>
      </c>
      <c r="B43" s="38" t="s">
        <v>81</v>
      </c>
      <c r="C43" s="51">
        <v>822203181.5</v>
      </c>
      <c r="D43" s="52">
        <v>780170548.60000002</v>
      </c>
      <c r="E43" s="52">
        <v>807379682.60000002</v>
      </c>
      <c r="F43" s="52">
        <v>812940832.70000005</v>
      </c>
      <c r="G43" s="52">
        <v>871596094.20000005</v>
      </c>
      <c r="H43" s="52">
        <v>993506517.45000005</v>
      </c>
      <c r="I43" s="52">
        <v>1080901621.24</v>
      </c>
      <c r="J43" s="52">
        <v>1154958608.9000001</v>
      </c>
      <c r="K43" s="52">
        <v>1130189076.5</v>
      </c>
      <c r="L43" s="52">
        <v>1255601871.3299999</v>
      </c>
      <c r="M43" s="53">
        <v>1320769038.98</v>
      </c>
      <c r="N43" s="51">
        <v>888127324.89999998</v>
      </c>
      <c r="O43" s="52">
        <v>868960012.5</v>
      </c>
      <c r="P43" s="52">
        <v>814216367.20000005</v>
      </c>
      <c r="Q43" s="52">
        <v>840742626.29999995</v>
      </c>
      <c r="R43" s="52">
        <v>910872118.89999998</v>
      </c>
      <c r="S43" s="52">
        <v>1032321343.92</v>
      </c>
      <c r="T43" s="52">
        <v>1102503842.47</v>
      </c>
      <c r="U43" s="52">
        <v>1125984616.8900001</v>
      </c>
      <c r="V43" s="52">
        <v>1242027416.77</v>
      </c>
      <c r="W43" s="52">
        <v>1399486305.05</v>
      </c>
      <c r="X43" s="53">
        <v>1485750954.3299999</v>
      </c>
      <c r="Y43" s="51">
        <v>673719498.5</v>
      </c>
      <c r="Z43" s="52">
        <v>675065835.10000002</v>
      </c>
      <c r="AA43" s="52">
        <v>749550891</v>
      </c>
      <c r="AB43" s="52">
        <v>777305651.5</v>
      </c>
      <c r="AC43" s="52">
        <v>828041507.10000002</v>
      </c>
      <c r="AD43" s="52">
        <v>904567708.67999995</v>
      </c>
      <c r="AE43" s="52">
        <v>960746454.75999999</v>
      </c>
      <c r="AF43" s="52">
        <v>1062404075.1799999</v>
      </c>
      <c r="AG43" s="52">
        <v>1034147153.64</v>
      </c>
      <c r="AH43" s="52">
        <v>1016930636.46</v>
      </c>
      <c r="AI43" s="53">
        <v>1250064521.99</v>
      </c>
      <c r="AJ43" s="69">
        <v>3802.29</v>
      </c>
      <c r="AK43" s="60">
        <v>3828.49</v>
      </c>
      <c r="AL43" s="60">
        <v>4271.9399999999996</v>
      </c>
      <c r="AM43" s="60">
        <v>4458.33</v>
      </c>
      <c r="AN43" s="60">
        <v>4776.04</v>
      </c>
      <c r="AO43" s="60">
        <v>5248.13</v>
      </c>
      <c r="AP43" s="60">
        <v>6045.358159360193</v>
      </c>
      <c r="AQ43" s="60">
        <v>6769.7076826711691</v>
      </c>
      <c r="AR43" s="60">
        <v>6653.4591368461688</v>
      </c>
      <c r="AS43" s="60">
        <v>6610.3994881628732</v>
      </c>
      <c r="AT43" s="70">
        <v>8199.2412616341226</v>
      </c>
      <c r="AU43" s="51">
        <v>631300318.89999998</v>
      </c>
      <c r="AV43" s="52">
        <v>641951772.60000002</v>
      </c>
      <c r="AW43" s="52">
        <v>729986864.70000005</v>
      </c>
      <c r="AX43" s="52">
        <v>762955270</v>
      </c>
      <c r="AY43" s="52">
        <v>791475351.10000002</v>
      </c>
      <c r="AZ43" s="52">
        <v>871372410.30999994</v>
      </c>
      <c r="BA43" s="52">
        <v>960168436.89999998</v>
      </c>
      <c r="BB43" s="52">
        <v>992279433.44000006</v>
      </c>
      <c r="BC43" s="52">
        <v>1041712951.0599999</v>
      </c>
      <c r="BD43" s="52">
        <v>1048937079.24</v>
      </c>
      <c r="BE43" s="53">
        <v>1338429575.8699999</v>
      </c>
      <c r="BF43" s="51">
        <v>148483683.09999999</v>
      </c>
      <c r="BG43" s="52">
        <v>105104713.5</v>
      </c>
      <c r="BH43" s="52">
        <v>57828791.619999997</v>
      </c>
      <c r="BI43" s="52">
        <v>35635181.159999996</v>
      </c>
      <c r="BJ43" s="52">
        <v>43554587.079999998</v>
      </c>
      <c r="BK43" s="52">
        <v>88938808.769999996</v>
      </c>
      <c r="BL43" s="52">
        <v>120155166.48</v>
      </c>
      <c r="BM43" s="52">
        <v>92554533.719999999</v>
      </c>
      <c r="BN43" s="52">
        <v>96041922.859999999</v>
      </c>
      <c r="BO43" s="52">
        <v>238671234.87</v>
      </c>
      <c r="BP43" s="53">
        <v>70704516.989999995</v>
      </c>
      <c r="BQ43" s="69">
        <v>838</v>
      </c>
      <c r="BR43" s="60">
        <v>596.08000000000004</v>
      </c>
      <c r="BS43" s="60">
        <v>329.59</v>
      </c>
      <c r="BT43" s="60">
        <v>204.39</v>
      </c>
      <c r="BU43" s="60">
        <v>251.22</v>
      </c>
      <c r="BV43" s="60">
        <v>516.01</v>
      </c>
      <c r="BW43" s="60">
        <v>756.05901272943504</v>
      </c>
      <c r="BX43" s="60">
        <v>589.76349265619524</v>
      </c>
      <c r="BY43" s="60">
        <v>617.91110377661971</v>
      </c>
      <c r="BZ43" s="60">
        <v>1551.4452532534224</v>
      </c>
      <c r="CA43" s="70">
        <v>463.75477656581023</v>
      </c>
      <c r="CB43" s="51">
        <v>256827006</v>
      </c>
      <c r="CC43" s="52">
        <v>227008239.90000001</v>
      </c>
      <c r="CD43" s="52">
        <v>84229502.480000004</v>
      </c>
      <c r="CE43" s="52">
        <v>77787356.75</v>
      </c>
      <c r="CF43" s="52">
        <v>119396767.8</v>
      </c>
      <c r="CG43" s="52">
        <v>160948933.61000001</v>
      </c>
      <c r="CH43" s="52">
        <v>142335405.56999999</v>
      </c>
      <c r="CI43" s="52">
        <v>133705183.45</v>
      </c>
      <c r="CJ43" s="52">
        <v>200314465.71000001</v>
      </c>
      <c r="CK43" s="52">
        <v>350549225.81</v>
      </c>
      <c r="CL43" s="53">
        <v>147321378.46000001</v>
      </c>
      <c r="CM43" s="51">
        <v>-65924143.369999997</v>
      </c>
      <c r="CN43" s="52">
        <v>-88789463.930000007</v>
      </c>
      <c r="CO43" s="52">
        <v>-6836684.5199999996</v>
      </c>
      <c r="CP43" s="52">
        <v>-27801793.620000001</v>
      </c>
      <c r="CQ43" s="52">
        <v>-39276024.700000003</v>
      </c>
      <c r="CR43" s="52">
        <v>-38814826.469999999</v>
      </c>
      <c r="CS43" s="52">
        <v>-21602221.23</v>
      </c>
      <c r="CT43" s="52">
        <v>28973992.00999999</v>
      </c>
      <c r="CU43" s="52">
        <v>-111838340.27</v>
      </c>
      <c r="CV43" s="52">
        <v>-143884433.72000003</v>
      </c>
      <c r="CW43" s="53">
        <v>-164981915.34999999</v>
      </c>
      <c r="CX43" s="51">
        <v>42419179.509999998</v>
      </c>
      <c r="CY43" s="52">
        <v>33114062.52</v>
      </c>
      <c r="CZ43" s="52">
        <v>19564026.34</v>
      </c>
      <c r="DA43" s="52">
        <v>14350381.970000001</v>
      </c>
      <c r="DB43" s="52">
        <v>36566156.039999999</v>
      </c>
      <c r="DC43" s="52">
        <v>33195298.370000001</v>
      </c>
      <c r="DD43" s="52">
        <v>578017.86000001431</v>
      </c>
      <c r="DE43" s="52">
        <v>70124641.73999989</v>
      </c>
      <c r="DF43" s="52">
        <v>-7565797.4199999999</v>
      </c>
      <c r="DG43" s="52">
        <v>-32006442.779999971</v>
      </c>
      <c r="DH43" s="53">
        <v>-88365053.879999995</v>
      </c>
      <c r="DI43" s="69">
        <v>239.4</v>
      </c>
      <c r="DJ43" s="60">
        <v>187.8</v>
      </c>
      <c r="DK43" s="60">
        <v>111.5</v>
      </c>
      <c r="DL43" s="60">
        <v>82.31</v>
      </c>
      <c r="DM43" s="60">
        <v>210.91</v>
      </c>
      <c r="DN43" s="60">
        <v>192.59</v>
      </c>
      <c r="DO43" s="60">
        <v>3.637093812727008</v>
      </c>
      <c r="DP43" s="60">
        <v>446.83876598591706</v>
      </c>
      <c r="DQ43" s="60">
        <v>-48.676558064723672</v>
      </c>
      <c r="DR43" s="60">
        <v>-208.05290487395814</v>
      </c>
      <c r="DS43" s="70">
        <v>-579.59119958546773</v>
      </c>
      <c r="DT43" s="59">
        <v>342905495</v>
      </c>
      <c r="DU43" s="52">
        <v>401775466.69999999</v>
      </c>
      <c r="DV43" s="52">
        <v>406040865</v>
      </c>
      <c r="DW43" s="52">
        <v>511604900.10000002</v>
      </c>
      <c r="DX43" s="52">
        <v>534999936</v>
      </c>
      <c r="DY43" s="52">
        <v>545256530.74000001</v>
      </c>
      <c r="DZ43" s="52">
        <v>736835701.71000004</v>
      </c>
      <c r="EA43" s="52">
        <v>730498298</v>
      </c>
      <c r="EB43" s="52">
        <v>683638091.88</v>
      </c>
      <c r="EC43" s="52">
        <v>778987718.84000003</v>
      </c>
      <c r="ED43" s="65">
        <v>1119152595.47</v>
      </c>
      <c r="EE43" s="69">
        <v>1935.26</v>
      </c>
      <c r="EF43" s="60">
        <v>2278.58</v>
      </c>
      <c r="EG43" s="60">
        <v>2314.16</v>
      </c>
      <c r="EH43" s="60">
        <v>2934.37</v>
      </c>
      <c r="EI43" s="60">
        <v>3085.81</v>
      </c>
      <c r="EJ43" s="60">
        <v>3163.47</v>
      </c>
      <c r="EK43" s="60">
        <v>4636.4321193911519</v>
      </c>
      <c r="EL43" s="60">
        <v>4654.7825405422627</v>
      </c>
      <c r="EM43" s="60">
        <v>4398.3664149778033</v>
      </c>
      <c r="EN43" s="60">
        <v>5063.688547953042</v>
      </c>
      <c r="EO43" s="70">
        <v>7340.5828078656186</v>
      </c>
      <c r="EP43" s="84">
        <v>41.71</v>
      </c>
      <c r="EQ43" s="79">
        <v>51.5</v>
      </c>
      <c r="ER43" s="79">
        <v>50.29</v>
      </c>
      <c r="ES43" s="79">
        <v>62.93</v>
      </c>
      <c r="ET43" s="79">
        <v>61.38</v>
      </c>
      <c r="EU43" s="80">
        <v>54.882028568820232</v>
      </c>
      <c r="EV43" s="80">
        <v>68.168618422896714</v>
      </c>
      <c r="EW43" s="80">
        <v>63.248872502516562</v>
      </c>
      <c r="EX43" s="80">
        <v>60.488824931586571</v>
      </c>
      <c r="EY43" s="80">
        <v>62.040981032853594</v>
      </c>
      <c r="EZ43" s="85">
        <v>84.734920522841463</v>
      </c>
      <c r="FA43" s="84">
        <v>28.92</v>
      </c>
      <c r="FB43" s="79">
        <v>26.12</v>
      </c>
      <c r="FC43" s="79">
        <v>10.34</v>
      </c>
      <c r="FD43" s="79">
        <v>9.25</v>
      </c>
      <c r="FE43" s="79">
        <v>13.11</v>
      </c>
      <c r="FF43" s="80">
        <v>15.590972186900052</v>
      </c>
      <c r="FG43" s="80">
        <v>12.910195872979285</v>
      </c>
      <c r="FH43" s="80">
        <v>11.874512443988563</v>
      </c>
      <c r="FI43" s="80">
        <v>16.12802286047237</v>
      </c>
      <c r="FJ43" s="80">
        <v>25.048421306093154</v>
      </c>
      <c r="FK43" s="86">
        <v>9.915617286373184</v>
      </c>
      <c r="FL43" s="78">
        <v>5.16</v>
      </c>
      <c r="FM43" s="79">
        <v>4.24</v>
      </c>
      <c r="FN43" s="79">
        <v>2.42</v>
      </c>
      <c r="FO43" s="79">
        <v>1.77</v>
      </c>
      <c r="FP43" s="79">
        <v>4.2</v>
      </c>
      <c r="FQ43" s="80">
        <v>3.3412260299208971</v>
      </c>
      <c r="FR43" s="80">
        <v>5.34755290066933E-2</v>
      </c>
      <c r="FS43" s="80">
        <v>6.0716151383803831</v>
      </c>
      <c r="FT43" s="80">
        <v>-0.66942758316422291</v>
      </c>
      <c r="FU43" s="80">
        <v>-2.5490916755401978</v>
      </c>
      <c r="FV43" s="87">
        <v>-6.6904243870103377</v>
      </c>
      <c r="FW43" s="84">
        <v>74.33</v>
      </c>
      <c r="FX43" s="79">
        <v>60.89</v>
      </c>
      <c r="FY43" s="79">
        <v>91.88</v>
      </c>
      <c r="FZ43" s="79">
        <v>64.260000000000005</v>
      </c>
      <c r="GA43" s="79">
        <v>67.099999999999994</v>
      </c>
      <c r="GB43" s="80">
        <v>75.883762880931329</v>
      </c>
      <c r="GC43" s="80">
        <v>84.823016351067977</v>
      </c>
      <c r="GD43" s="80">
        <v>121.67005890301546</v>
      </c>
      <c r="GE43" s="80">
        <v>44.168615145392934</v>
      </c>
      <c r="GF43" s="80">
        <v>58.954570962884887</v>
      </c>
      <c r="GG43" s="86">
        <v>-11.987762451459211</v>
      </c>
      <c r="GH43" s="5"/>
    </row>
    <row r="44" spans="1:190" ht="13.5" thickBot="1" x14ac:dyDescent="0.35">
      <c r="B44" s="35" t="s">
        <v>102</v>
      </c>
      <c r="C44" s="54">
        <f t="shared" ref="C44:AH44" si="0">SUM(C3:C43)</f>
        <v>10441430725.750002</v>
      </c>
      <c r="D44" s="55">
        <f t="shared" si="0"/>
        <v>10415887798.580002</v>
      </c>
      <c r="E44" s="55">
        <f t="shared" si="0"/>
        <v>10936876392.470001</v>
      </c>
      <c r="F44" s="55">
        <f t="shared" si="0"/>
        <v>11514684822.75</v>
      </c>
      <c r="G44" s="55">
        <f t="shared" si="0"/>
        <v>12593448441.27</v>
      </c>
      <c r="H44" s="55">
        <f t="shared" si="0"/>
        <v>13837123806.360001</v>
      </c>
      <c r="I44" s="55">
        <f t="shared" si="0"/>
        <v>15406048376.17</v>
      </c>
      <c r="J44" s="55">
        <f t="shared" si="0"/>
        <v>16678168328.769999</v>
      </c>
      <c r="K44" s="55">
        <f t="shared" si="0"/>
        <v>16244210337.220003</v>
      </c>
      <c r="L44" s="55">
        <f t="shared" si="0"/>
        <v>17153266794.230003</v>
      </c>
      <c r="M44" s="58">
        <f t="shared" si="0"/>
        <v>19821404340.68</v>
      </c>
      <c r="N44" s="54">
        <f t="shared" si="0"/>
        <v>11089729461.739998</v>
      </c>
      <c r="O44" s="55">
        <f t="shared" si="0"/>
        <v>10486067935.660002</v>
      </c>
      <c r="P44" s="55">
        <f t="shared" si="0"/>
        <v>10707174537.490002</v>
      </c>
      <c r="Q44" s="55">
        <f t="shared" si="0"/>
        <v>11519379748.33</v>
      </c>
      <c r="R44" s="55">
        <f t="shared" si="0"/>
        <v>12757706684.48</v>
      </c>
      <c r="S44" s="55">
        <f t="shared" si="0"/>
        <v>14082358430.41</v>
      </c>
      <c r="T44" s="55">
        <f t="shared" si="0"/>
        <v>15255908028.550001</v>
      </c>
      <c r="U44" s="55">
        <f t="shared" si="0"/>
        <v>16167878010.719999</v>
      </c>
      <c r="V44" s="55">
        <f t="shared" si="0"/>
        <v>17204080023.669998</v>
      </c>
      <c r="W44" s="55">
        <f t="shared" si="0"/>
        <v>18279741198.099998</v>
      </c>
      <c r="X44" s="58">
        <f t="shared" si="0"/>
        <v>19927100428.239998</v>
      </c>
      <c r="Y44" s="54">
        <f t="shared" si="0"/>
        <v>8997570775.8899994</v>
      </c>
      <c r="Z44" s="55">
        <f t="shared" si="0"/>
        <v>9190152742.6700001</v>
      </c>
      <c r="AA44" s="55">
        <f t="shared" si="0"/>
        <v>10350167861.290001</v>
      </c>
      <c r="AB44" s="55">
        <f t="shared" si="0"/>
        <v>11011596968.48</v>
      </c>
      <c r="AC44" s="55">
        <f t="shared" si="0"/>
        <v>11693590505.809999</v>
      </c>
      <c r="AD44" s="55">
        <f t="shared" si="0"/>
        <v>12763991869.469999</v>
      </c>
      <c r="AE44" s="55">
        <f t="shared" si="0"/>
        <v>13615710503.73</v>
      </c>
      <c r="AF44" s="55">
        <f t="shared" si="0"/>
        <v>15139034867.140001</v>
      </c>
      <c r="AG44" s="55">
        <f t="shared" si="0"/>
        <v>14863443591.139997</v>
      </c>
      <c r="AH44" s="55">
        <f t="shared" si="0"/>
        <v>14684192503.129997</v>
      </c>
      <c r="AI44" s="56">
        <f t="shared" ref="AI44:BN44" si="1">SUM(AI3:AI43)</f>
        <v>17984905999.16</v>
      </c>
      <c r="AJ44" s="61">
        <f t="shared" si="1"/>
        <v>139167.78</v>
      </c>
      <c r="AK44" s="62">
        <f t="shared" si="1"/>
        <v>144135.82000000004</v>
      </c>
      <c r="AL44" s="62">
        <f t="shared" si="1"/>
        <v>165571.26</v>
      </c>
      <c r="AM44" s="62">
        <f t="shared" si="1"/>
        <v>178444.62</v>
      </c>
      <c r="AN44" s="62">
        <f t="shared" si="1"/>
        <v>191471.12999999998</v>
      </c>
      <c r="AO44" s="62">
        <f t="shared" si="1"/>
        <v>210614.40999999995</v>
      </c>
      <c r="AP44" s="62">
        <f t="shared" si="1"/>
        <v>228770.5547873725</v>
      </c>
      <c r="AQ44" s="62">
        <f t="shared" si="1"/>
        <v>258006.78583878701</v>
      </c>
      <c r="AR44" s="62">
        <f t="shared" si="1"/>
        <v>261091.42299074068</v>
      </c>
      <c r="AS44" s="62">
        <f t="shared" si="1"/>
        <v>246153.93603749754</v>
      </c>
      <c r="AT44" s="63">
        <f t="shared" si="1"/>
        <v>303204.26256589999</v>
      </c>
      <c r="AU44" s="54">
        <f t="shared" si="1"/>
        <v>8087862216.1400003</v>
      </c>
      <c r="AV44" s="55">
        <f t="shared" si="1"/>
        <v>8283323203.8399992</v>
      </c>
      <c r="AW44" s="55">
        <f t="shared" si="1"/>
        <v>9422010956.0299988</v>
      </c>
      <c r="AX44" s="55">
        <f t="shared" si="1"/>
        <v>10072130233.6</v>
      </c>
      <c r="AY44" s="55">
        <f t="shared" si="1"/>
        <v>10601032616.440001</v>
      </c>
      <c r="AZ44" s="55">
        <f t="shared" si="1"/>
        <v>11692770164.219999</v>
      </c>
      <c r="BA44" s="55">
        <f t="shared" si="1"/>
        <v>12839441349.729998</v>
      </c>
      <c r="BB44" s="55">
        <f t="shared" si="1"/>
        <v>13678746609.02</v>
      </c>
      <c r="BC44" s="55">
        <f t="shared" si="1"/>
        <v>14202561710.629999</v>
      </c>
      <c r="BD44" s="55">
        <f t="shared" si="1"/>
        <v>14335530406.6</v>
      </c>
      <c r="BE44" s="56">
        <f t="shared" si="1"/>
        <v>17210496209.749996</v>
      </c>
      <c r="BF44" s="54">
        <f t="shared" si="1"/>
        <v>1443859950.54</v>
      </c>
      <c r="BG44" s="55">
        <f t="shared" si="1"/>
        <v>1225735056.5200002</v>
      </c>
      <c r="BH44" s="55">
        <f t="shared" si="1"/>
        <v>586708531.30000007</v>
      </c>
      <c r="BI44" s="55">
        <f t="shared" si="1"/>
        <v>503087853.76999998</v>
      </c>
      <c r="BJ44" s="55">
        <f t="shared" si="1"/>
        <v>899857934.89000022</v>
      </c>
      <c r="BK44" s="55">
        <f t="shared" si="1"/>
        <v>1073131936.89</v>
      </c>
      <c r="BL44" s="55">
        <f t="shared" si="1"/>
        <v>1790337872.4400001</v>
      </c>
      <c r="BM44" s="55">
        <f t="shared" si="1"/>
        <v>1539133461.6300006</v>
      </c>
      <c r="BN44" s="55">
        <f t="shared" si="1"/>
        <v>1380766746.0599995</v>
      </c>
      <c r="BO44" s="55">
        <f t="shared" ref="BO44:CT44" si="2">SUM(BO3:BO43)</f>
        <v>2469074291.0999994</v>
      </c>
      <c r="BP44" s="56">
        <f t="shared" si="2"/>
        <v>1836498341.52</v>
      </c>
      <c r="BQ44" s="61">
        <f t="shared" si="2"/>
        <v>22512.419999999995</v>
      </c>
      <c r="BR44" s="62">
        <f t="shared" si="2"/>
        <v>18287.23</v>
      </c>
      <c r="BS44" s="62">
        <f t="shared" si="2"/>
        <v>12161.000000000002</v>
      </c>
      <c r="BT44" s="62">
        <f t="shared" si="2"/>
        <v>9626.93</v>
      </c>
      <c r="BU44" s="62">
        <f t="shared" si="2"/>
        <v>17588.019999999997</v>
      </c>
      <c r="BV44" s="62">
        <f t="shared" si="2"/>
        <v>21427.419999999991</v>
      </c>
      <c r="BW44" s="62">
        <f t="shared" si="2"/>
        <v>32591.511411533796</v>
      </c>
      <c r="BX44" s="62">
        <f t="shared" si="2"/>
        <v>30342.930047642461</v>
      </c>
      <c r="BY44" s="62">
        <f t="shared" si="2"/>
        <v>33523.3950340136</v>
      </c>
      <c r="BZ44" s="62">
        <f t="shared" si="2"/>
        <v>48804.773086125031</v>
      </c>
      <c r="CA44" s="71">
        <f t="shared" si="2"/>
        <v>44590.357940244445</v>
      </c>
      <c r="CB44" s="54">
        <f t="shared" si="2"/>
        <v>3001867244.9500008</v>
      </c>
      <c r="CC44" s="55">
        <f t="shared" si="2"/>
        <v>2202744731.8199997</v>
      </c>
      <c r="CD44" s="55">
        <f t="shared" si="2"/>
        <v>1285163581.52</v>
      </c>
      <c r="CE44" s="55">
        <f t="shared" si="2"/>
        <v>1447249515.0399997</v>
      </c>
      <c r="CF44" s="55">
        <f t="shared" si="2"/>
        <v>2156674068.1599998</v>
      </c>
      <c r="CG44" s="55">
        <f t="shared" si="2"/>
        <v>2389588266.1900001</v>
      </c>
      <c r="CH44" s="55">
        <f t="shared" si="2"/>
        <v>2416466678.8200002</v>
      </c>
      <c r="CI44" s="55">
        <f t="shared" si="2"/>
        <v>2489131401.6999993</v>
      </c>
      <c r="CJ44" s="55">
        <f t="shared" si="2"/>
        <v>3001518313.2200003</v>
      </c>
      <c r="CK44" s="55">
        <f t="shared" si="2"/>
        <v>3944210791.7700005</v>
      </c>
      <c r="CL44" s="56">
        <f t="shared" si="2"/>
        <v>2716604218.4899998</v>
      </c>
      <c r="CM44" s="54">
        <f t="shared" si="2"/>
        <v>-648298734.53999996</v>
      </c>
      <c r="CN44" s="55">
        <f t="shared" si="2"/>
        <v>-70180137.129999995</v>
      </c>
      <c r="CO44" s="55">
        <f t="shared" si="2"/>
        <v>229701855.11999997</v>
      </c>
      <c r="CP44" s="55">
        <f t="shared" si="2"/>
        <v>-4694926.2000000179</v>
      </c>
      <c r="CQ44" s="55">
        <f t="shared" si="2"/>
        <v>-164258243.64999998</v>
      </c>
      <c r="CR44" s="55">
        <f t="shared" si="2"/>
        <v>-245234624.05000001</v>
      </c>
      <c r="CS44" s="55">
        <f t="shared" si="2"/>
        <v>150140347.61999997</v>
      </c>
      <c r="CT44" s="55">
        <f t="shared" si="2"/>
        <v>510290318.04999948</v>
      </c>
      <c r="CU44" s="55">
        <f t="shared" ref="CU44:DZ44" si="3">SUM(CU3:CU43)</f>
        <v>-959869686.44999993</v>
      </c>
      <c r="CV44" s="55">
        <f t="shared" si="3"/>
        <v>-1126474403.8699999</v>
      </c>
      <c r="CW44" s="56">
        <f t="shared" si="3"/>
        <v>-105696087.55999997</v>
      </c>
      <c r="CX44" s="54">
        <f t="shared" si="3"/>
        <v>909708559.73000002</v>
      </c>
      <c r="CY44" s="55">
        <f t="shared" si="3"/>
        <v>906829538.15999973</v>
      </c>
      <c r="CZ44" s="55">
        <f t="shared" si="3"/>
        <v>928156905.31000018</v>
      </c>
      <c r="DA44" s="55">
        <f t="shared" si="3"/>
        <v>939466735.02999997</v>
      </c>
      <c r="DB44" s="55">
        <f t="shared" si="3"/>
        <v>1092557889.55</v>
      </c>
      <c r="DC44" s="55">
        <f t="shared" si="3"/>
        <v>1071221705.2499999</v>
      </c>
      <c r="DD44" s="55">
        <f t="shared" si="3"/>
        <v>776269154.00000024</v>
      </c>
      <c r="DE44" s="55">
        <f t="shared" si="3"/>
        <v>1460288258.1199994</v>
      </c>
      <c r="DF44" s="55">
        <f t="shared" si="3"/>
        <v>660881881.13</v>
      </c>
      <c r="DG44" s="55">
        <f t="shared" si="3"/>
        <v>348662096.52999985</v>
      </c>
      <c r="DH44" s="56">
        <f t="shared" si="3"/>
        <v>774409789.41000009</v>
      </c>
      <c r="DI44" s="72">
        <f t="shared" si="3"/>
        <v>15187.289999999999</v>
      </c>
      <c r="DJ44" s="73">
        <f t="shared" si="3"/>
        <v>15538.5</v>
      </c>
      <c r="DK44" s="73">
        <f t="shared" si="3"/>
        <v>15680.71</v>
      </c>
      <c r="DL44" s="73">
        <f t="shared" si="3"/>
        <v>16371.079999999996</v>
      </c>
      <c r="DM44" s="73">
        <f t="shared" si="3"/>
        <v>19738.839999999993</v>
      </c>
      <c r="DN44" s="73">
        <f t="shared" si="3"/>
        <v>18188.869999999995</v>
      </c>
      <c r="DO44" s="73">
        <f t="shared" si="3"/>
        <v>14026.770299310896</v>
      </c>
      <c r="DP44" s="73">
        <f t="shared" si="3"/>
        <v>27171.613969503505</v>
      </c>
      <c r="DQ44" s="73">
        <f t="shared" si="3"/>
        <v>15983.721061755128</v>
      </c>
      <c r="DR44" s="73">
        <f t="shared" si="3"/>
        <v>6219.9885546201513</v>
      </c>
      <c r="DS44" s="74">
        <f t="shared" si="3"/>
        <v>18505.68015627276</v>
      </c>
      <c r="DT44" s="88">
        <f t="shared" si="3"/>
        <v>3030129919.8600006</v>
      </c>
      <c r="DU44" s="55">
        <f t="shared" si="3"/>
        <v>3215617845.9299998</v>
      </c>
      <c r="DV44" s="55">
        <f t="shared" si="3"/>
        <v>3197653997.6999998</v>
      </c>
      <c r="DW44" s="55">
        <f t="shared" si="3"/>
        <v>3325042427.6199999</v>
      </c>
      <c r="DX44" s="55">
        <f t="shared" si="3"/>
        <v>3618442100.4699998</v>
      </c>
      <c r="DY44" s="55">
        <f t="shared" si="3"/>
        <v>3838126087.6900005</v>
      </c>
      <c r="DZ44" s="55">
        <f t="shared" si="3"/>
        <v>4399223229.1199989</v>
      </c>
      <c r="EA44" s="55">
        <f t="shared" ref="EA44:EO44" si="4">SUM(EA3:EA43)</f>
        <v>4504317265.8400002</v>
      </c>
      <c r="EB44" s="55">
        <f t="shared" si="4"/>
        <v>4450381538.75</v>
      </c>
      <c r="EC44" s="55">
        <f t="shared" si="4"/>
        <v>5045792513.8199997</v>
      </c>
      <c r="ED44" s="58">
        <f t="shared" si="4"/>
        <v>5856864759.0500011</v>
      </c>
      <c r="EE44" s="54">
        <f t="shared" si="4"/>
        <v>42425.14</v>
      </c>
      <c r="EF44" s="55">
        <f t="shared" si="4"/>
        <v>45004.729999999996</v>
      </c>
      <c r="EG44" s="55">
        <f t="shared" si="4"/>
        <v>42617.86</v>
      </c>
      <c r="EH44" s="55">
        <f t="shared" si="4"/>
        <v>43974.479999999996</v>
      </c>
      <c r="EI44" s="55">
        <f t="shared" si="4"/>
        <v>47721.119999999988</v>
      </c>
      <c r="EJ44" s="55">
        <f t="shared" si="4"/>
        <v>51981.94</v>
      </c>
      <c r="EK44" s="55">
        <f t="shared" si="4"/>
        <v>60031.782358903642</v>
      </c>
      <c r="EL44" s="55">
        <f t="shared" si="4"/>
        <v>62717.262929976081</v>
      </c>
      <c r="EM44" s="55">
        <f t="shared" si="4"/>
        <v>63390.49740489856</v>
      </c>
      <c r="EN44" s="55">
        <f t="shared" si="4"/>
        <v>72451.725592308227</v>
      </c>
      <c r="EO44" s="58">
        <f t="shared" si="4"/>
        <v>79616.41945562663</v>
      </c>
      <c r="EP44" s="72">
        <v>29.020255934728219</v>
      </c>
      <c r="EQ44" s="73">
        <v>30.872239679544027</v>
      </c>
      <c r="ER44" s="73">
        <v>29.237360677328063</v>
      </c>
      <c r="ES44" s="73">
        <v>28.876538774648765</v>
      </c>
      <c r="ET44" s="73">
        <v>28.732734463834387</v>
      </c>
      <c r="EU44" s="73">
        <v>27.73788932874815</v>
      </c>
      <c r="EV44" s="73">
        <v>28.555169513323712</v>
      </c>
      <c r="EW44" s="73">
        <v>27.007265888245115</v>
      </c>
      <c r="EX44" s="73">
        <v>27.396724410499282</v>
      </c>
      <c r="EY44" s="73">
        <v>29.415927440231375</v>
      </c>
      <c r="EZ44" s="75">
        <v>29.548182653384455</v>
      </c>
      <c r="FA44" s="54">
        <v>27.068895190875129</v>
      </c>
      <c r="FB44" s="55">
        <v>21.006393867897035</v>
      </c>
      <c r="FC44" s="55">
        <v>12.002826488165857</v>
      </c>
      <c r="FD44" s="55">
        <v>12.563606258833614</v>
      </c>
      <c r="FE44" s="55">
        <v>16.904872650690709</v>
      </c>
      <c r="FF44" s="55">
        <v>16.968665284288097</v>
      </c>
      <c r="FG44" s="55">
        <v>15.839546713953766</v>
      </c>
      <c r="FH44" s="55">
        <v>15.395535518325893</v>
      </c>
      <c r="FI44" s="55">
        <v>17.446549359747234</v>
      </c>
      <c r="FJ44" s="55">
        <v>21.576950948189371</v>
      </c>
      <c r="FK44" s="58">
        <v>13.632712035917288</v>
      </c>
      <c r="FL44" s="72">
        <v>8.7124895392595398</v>
      </c>
      <c r="FM44" s="73">
        <v>8.7062145416315619</v>
      </c>
      <c r="FN44" s="73">
        <v>8.4864898532549269</v>
      </c>
      <c r="FO44" s="73">
        <v>8.158857576143637</v>
      </c>
      <c r="FP44" s="73">
        <v>8.6756053724695263</v>
      </c>
      <c r="FQ44" s="73">
        <v>7.7416500729554132</v>
      </c>
      <c r="FR44" s="73">
        <v>5.0387298225074355</v>
      </c>
      <c r="FS44" s="73">
        <v>8.7556872513451509</v>
      </c>
      <c r="FT44" s="73">
        <v>4.0684149454512779</v>
      </c>
      <c r="FU44" s="73">
        <v>2.0326279577676853</v>
      </c>
      <c r="FV44" s="75">
        <v>3.906937046941009</v>
      </c>
      <c r="FW44" s="54">
        <v>78.403484172372231</v>
      </c>
      <c r="FX44" s="55">
        <v>96.81396867616094</v>
      </c>
      <c r="FY44" s="55">
        <v>117.87335545396682</v>
      </c>
      <c r="FZ44" s="55">
        <v>99.67559662717386</v>
      </c>
      <c r="GA44" s="55">
        <v>92.383724265756157</v>
      </c>
      <c r="GB44" s="55">
        <v>89.737369089068793</v>
      </c>
      <c r="GC44" s="55">
        <v>106.21321820557097</v>
      </c>
      <c r="GD44" s="55">
        <v>120.50073843837606</v>
      </c>
      <c r="GE44" s="55">
        <v>68.020528750322313</v>
      </c>
      <c r="GF44" s="55">
        <v>71.439802190833575</v>
      </c>
      <c r="GG44" s="56">
        <v>96.109257033446355</v>
      </c>
    </row>
    <row r="45" spans="1:190" ht="13" x14ac:dyDescent="0.25">
      <c r="J45" s="13"/>
      <c r="K45" s="13"/>
      <c r="L45" s="13"/>
      <c r="M45" s="13"/>
      <c r="AP45" s="16"/>
      <c r="AT45" s="16"/>
      <c r="BW45" s="5"/>
      <c r="BX45" s="5"/>
      <c r="BY45" s="5"/>
      <c r="BZ45" s="5"/>
      <c r="CA45" s="5"/>
      <c r="DI45" s="23"/>
      <c r="DO45" s="5"/>
      <c r="DP45" s="5"/>
      <c r="DQ45" s="5"/>
      <c r="DR45" s="5"/>
      <c r="DS45" s="5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Z45" s="13"/>
      <c r="FH45" s="5"/>
      <c r="FI45" s="5"/>
      <c r="FJ45" s="5"/>
      <c r="FK45" s="5"/>
      <c r="FV45" s="5"/>
      <c r="GG45" s="5"/>
    </row>
    <row r="46" spans="1:190" ht="13" x14ac:dyDescent="0.25">
      <c r="AP46" s="16"/>
      <c r="AT46" s="16"/>
      <c r="BW46" s="5"/>
      <c r="BX46" s="5"/>
      <c r="BY46" s="5"/>
      <c r="BZ46" s="5"/>
      <c r="CA46" s="5"/>
      <c r="DO46" s="5"/>
      <c r="DP46" s="5"/>
      <c r="DQ46" s="5"/>
      <c r="DR46" s="5"/>
      <c r="DS46" s="5"/>
      <c r="FH46" s="5"/>
      <c r="FI46" s="5"/>
      <c r="FJ46" s="5"/>
      <c r="FK46" s="5"/>
      <c r="FU46" s="5"/>
      <c r="FV46" s="5"/>
      <c r="GF46" s="5"/>
      <c r="GG46" s="5"/>
    </row>
    <row r="47" spans="1:190" ht="13" x14ac:dyDescent="0.3">
      <c r="A47" s="19"/>
      <c r="B47" s="18"/>
      <c r="AP47" s="16"/>
      <c r="AT47" s="16"/>
      <c r="BW47" s="5"/>
      <c r="BX47" s="5"/>
      <c r="BY47" s="5"/>
      <c r="BZ47" s="5"/>
      <c r="CA47" s="5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1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DO47" s="5"/>
      <c r="DP47" s="5"/>
      <c r="DQ47" s="5"/>
      <c r="DR47" s="5"/>
      <c r="DS47" s="5"/>
      <c r="FH47" s="5"/>
      <c r="FI47" s="5"/>
      <c r="FJ47" s="5"/>
      <c r="FK47" s="5"/>
      <c r="FU47" s="5"/>
      <c r="FV47" s="5"/>
      <c r="GF47" s="5"/>
      <c r="GG47" s="5"/>
    </row>
    <row r="48" spans="1:190" ht="13" x14ac:dyDescent="0.25">
      <c r="AP48" s="16"/>
      <c r="AT48" s="16"/>
      <c r="BW48" s="5"/>
      <c r="BX48" s="5"/>
      <c r="BY48" s="5"/>
      <c r="BZ48" s="5"/>
      <c r="CA48" s="5"/>
      <c r="CM48" s="13"/>
      <c r="DO48" s="5"/>
      <c r="DP48" s="5"/>
      <c r="DQ48" s="5"/>
      <c r="DR48" s="5"/>
      <c r="DS48" s="5"/>
      <c r="FH48" s="5"/>
      <c r="FI48" s="5"/>
      <c r="FJ48" s="5"/>
      <c r="FK48" s="5"/>
      <c r="FU48" s="5"/>
      <c r="FV48" s="5"/>
      <c r="GF48" s="5"/>
      <c r="GG48" s="5"/>
    </row>
    <row r="49" spans="10:189" ht="13" x14ac:dyDescent="0.25">
      <c r="AP49" s="16"/>
      <c r="BW49" s="5"/>
      <c r="BX49" s="5"/>
      <c r="BY49" s="5"/>
      <c r="BZ49" s="5"/>
      <c r="CA49" s="5"/>
      <c r="CM49" s="13"/>
      <c r="DO49" s="5"/>
      <c r="DP49" s="5"/>
      <c r="DQ49" s="5"/>
      <c r="DR49" s="5"/>
      <c r="DS49" s="5"/>
      <c r="FH49" s="5"/>
      <c r="FI49" s="5"/>
      <c r="FJ49" s="5"/>
      <c r="FK49" s="5"/>
      <c r="FU49" s="5"/>
      <c r="FV49" s="5"/>
      <c r="GF49" s="5"/>
      <c r="GG49" s="5"/>
    </row>
    <row r="50" spans="10:189" ht="13" x14ac:dyDescent="0.25">
      <c r="AP50" s="16"/>
      <c r="BW50" s="5"/>
      <c r="BX50" s="5"/>
      <c r="BY50" s="5"/>
      <c r="BZ50" s="5"/>
      <c r="CA50" s="5"/>
      <c r="FJ50" s="5"/>
      <c r="FK50" s="5"/>
      <c r="FU50" s="5"/>
      <c r="FV50" s="5"/>
      <c r="GF50" s="5"/>
      <c r="GG50" s="5"/>
    </row>
    <row r="51" spans="10:189" x14ac:dyDescent="0.25">
      <c r="J51" s="13"/>
      <c r="K51" s="13"/>
      <c r="L51" s="13"/>
      <c r="M51" s="13"/>
      <c r="BW51" s="5"/>
      <c r="BX51" s="5"/>
      <c r="BY51" s="5"/>
      <c r="BZ51" s="5"/>
      <c r="CA51" s="5"/>
      <c r="FJ51" s="5"/>
      <c r="FK51" s="5"/>
      <c r="FU51" s="5"/>
      <c r="FV51" s="5"/>
      <c r="GF51" s="5"/>
      <c r="GG51" s="5"/>
    </row>
    <row r="52" spans="10:189" x14ac:dyDescent="0.25">
      <c r="J52" s="13"/>
      <c r="K52" s="13"/>
      <c r="L52" s="13"/>
      <c r="M52" s="13"/>
      <c r="BW52" s="5"/>
      <c r="BX52" s="5"/>
      <c r="BY52" s="5"/>
      <c r="BZ52" s="5"/>
      <c r="CA52" s="5"/>
      <c r="FJ52" s="5"/>
      <c r="FK52" s="5"/>
      <c r="FU52" s="5"/>
      <c r="FV52" s="5"/>
      <c r="GF52" s="5"/>
      <c r="GG52" s="5"/>
    </row>
    <row r="53" spans="10:189" x14ac:dyDescent="0.25">
      <c r="J53" s="13"/>
      <c r="K53" s="13"/>
      <c r="L53" s="13"/>
      <c r="M53" s="13"/>
      <c r="BW53" s="5"/>
      <c r="BX53" s="5"/>
      <c r="BY53" s="5"/>
      <c r="BZ53" s="5"/>
      <c r="CA53" s="5"/>
      <c r="CQ53" s="22"/>
      <c r="FJ53" s="5"/>
      <c r="FK53" s="5"/>
      <c r="FU53" s="5"/>
      <c r="FV53" s="5"/>
      <c r="GF53" s="5"/>
      <c r="GG53" s="5"/>
    </row>
    <row r="54" spans="10:189" x14ac:dyDescent="0.25">
      <c r="J54" s="13"/>
      <c r="K54" s="13"/>
      <c r="L54" s="13"/>
      <c r="M54" s="13"/>
      <c r="FJ54" s="5"/>
      <c r="FK54" s="5"/>
      <c r="FU54" s="5"/>
      <c r="FV54" s="5"/>
      <c r="GF54" s="5"/>
      <c r="GG54" s="5"/>
    </row>
    <row r="55" spans="10:189" x14ac:dyDescent="0.25">
      <c r="J55" s="13"/>
      <c r="K55" s="13"/>
      <c r="L55" s="13"/>
      <c r="M55" s="13"/>
      <c r="FJ55" s="5"/>
      <c r="FK55" s="5"/>
      <c r="FU55" s="5"/>
      <c r="FV55" s="5"/>
      <c r="GF55" s="5"/>
      <c r="GG55" s="5"/>
    </row>
    <row r="56" spans="10:189" x14ac:dyDescent="0.25">
      <c r="FJ56" s="5"/>
      <c r="FK56" s="5"/>
      <c r="FU56" s="5"/>
      <c r="FV56" s="5"/>
      <c r="GF56" s="5"/>
      <c r="GG56" s="5"/>
    </row>
    <row r="57" spans="10:189" x14ac:dyDescent="0.25">
      <c r="FJ57" s="5"/>
      <c r="FK57" s="5"/>
      <c r="FU57" s="5"/>
      <c r="FV57" s="5"/>
      <c r="GF57" s="5"/>
      <c r="GG57" s="5"/>
    </row>
    <row r="58" spans="10:189" x14ac:dyDescent="0.25">
      <c r="FJ58" s="5"/>
      <c r="FK58" s="5"/>
      <c r="FU58" s="5"/>
      <c r="FV58" s="5"/>
      <c r="GF58" s="5"/>
      <c r="GG58" s="5"/>
    </row>
    <row r="59" spans="10:189" x14ac:dyDescent="0.25">
      <c r="FJ59" s="5"/>
      <c r="FK59" s="5"/>
      <c r="FU59" s="5"/>
      <c r="FV59" s="5"/>
      <c r="GF59" s="5"/>
      <c r="GG59" s="5"/>
    </row>
    <row r="60" spans="10:189" x14ac:dyDescent="0.25">
      <c r="FJ60" s="5"/>
      <c r="FK60" s="5"/>
      <c r="FU60" s="5"/>
      <c r="FV60" s="5"/>
      <c r="GF60" s="5"/>
      <c r="GG60" s="5"/>
    </row>
    <row r="61" spans="10:189" x14ac:dyDescent="0.25">
      <c r="FJ61" s="5"/>
      <c r="FK61" s="5"/>
      <c r="FU61" s="5"/>
      <c r="FV61" s="5"/>
      <c r="GF61" s="5"/>
      <c r="GG61" s="5"/>
    </row>
    <row r="62" spans="10:189" x14ac:dyDescent="0.25">
      <c r="FJ62" s="5"/>
      <c r="FK62" s="5"/>
      <c r="FU62" s="5"/>
      <c r="FV62" s="5"/>
      <c r="GF62" s="5"/>
      <c r="GG62" s="5"/>
    </row>
    <row r="63" spans="10:189" x14ac:dyDescent="0.25">
      <c r="FJ63" s="5"/>
      <c r="FK63" s="5"/>
      <c r="FU63" s="5"/>
      <c r="FV63" s="5"/>
      <c r="GF63" s="5"/>
      <c r="GG63" s="5"/>
    </row>
    <row r="64" spans="10:189" x14ac:dyDescent="0.25">
      <c r="FJ64" s="5"/>
      <c r="FK64" s="5"/>
      <c r="FU64" s="5"/>
      <c r="FV64" s="5"/>
      <c r="GF64" s="5"/>
      <c r="GG64" s="5"/>
    </row>
    <row r="65" spans="166:189" x14ac:dyDescent="0.25">
      <c r="FJ65" s="5"/>
      <c r="FK65" s="5"/>
      <c r="FU65" s="5"/>
      <c r="FV65" s="5"/>
      <c r="GF65" s="5"/>
      <c r="GG65" s="5"/>
    </row>
    <row r="66" spans="166:189" x14ac:dyDescent="0.25">
      <c r="FJ66" s="5"/>
      <c r="FK66" s="5"/>
      <c r="FU66" s="5"/>
      <c r="FV66" s="5"/>
      <c r="GF66" s="5"/>
      <c r="GG66" s="5"/>
    </row>
    <row r="67" spans="166:189" x14ac:dyDescent="0.25">
      <c r="FJ67" s="5"/>
      <c r="FK67" s="5"/>
      <c r="FU67" s="5"/>
      <c r="FV67" s="5"/>
      <c r="GF67" s="5"/>
      <c r="GG67" s="5"/>
    </row>
    <row r="68" spans="166:189" x14ac:dyDescent="0.25">
      <c r="FJ68" s="5"/>
      <c r="FK68" s="5"/>
      <c r="FU68" s="5"/>
      <c r="FV68" s="5"/>
      <c r="GF68" s="5"/>
      <c r="GG68" s="5"/>
    </row>
    <row r="69" spans="166:189" x14ac:dyDescent="0.25">
      <c r="FJ69" s="5"/>
      <c r="FK69" s="5"/>
      <c r="FU69" s="5"/>
      <c r="FV69" s="5"/>
      <c r="GF69" s="5"/>
      <c r="GG69" s="5"/>
    </row>
    <row r="70" spans="166:189" x14ac:dyDescent="0.25">
      <c r="FJ70" s="5"/>
      <c r="FK70" s="5"/>
      <c r="FU70" s="5"/>
      <c r="FV70" s="5"/>
      <c r="GF70" s="5"/>
      <c r="GG70" s="5"/>
    </row>
    <row r="71" spans="166:189" x14ac:dyDescent="0.25">
      <c r="FJ71" s="5"/>
      <c r="FK71" s="5"/>
      <c r="FU71" s="5"/>
      <c r="FV71" s="5"/>
      <c r="GF71" s="5"/>
      <c r="GG71" s="5"/>
    </row>
    <row r="72" spans="166:189" x14ac:dyDescent="0.25">
      <c r="FJ72" s="5"/>
      <c r="FK72" s="5"/>
      <c r="FU72" s="5"/>
      <c r="FV72" s="5"/>
      <c r="GF72" s="5"/>
      <c r="GG72" s="5"/>
    </row>
    <row r="73" spans="166:189" x14ac:dyDescent="0.25">
      <c r="FJ73" s="5"/>
      <c r="FK73" s="5"/>
      <c r="FU73" s="5"/>
      <c r="FV73" s="5"/>
      <c r="GF73" s="5"/>
      <c r="GG73" s="5"/>
    </row>
    <row r="74" spans="166:189" x14ac:dyDescent="0.25">
      <c r="FJ74" s="5"/>
      <c r="FK74" s="5"/>
      <c r="FU74" s="5"/>
      <c r="FV74" s="5"/>
      <c r="GF74" s="5"/>
      <c r="GG74" s="5"/>
    </row>
    <row r="75" spans="166:189" x14ac:dyDescent="0.25">
      <c r="FJ75" s="5"/>
      <c r="FK75" s="5"/>
      <c r="FU75" s="5"/>
      <c r="FV75" s="5"/>
      <c r="GF75" s="5"/>
      <c r="GG75" s="5"/>
    </row>
    <row r="76" spans="166:189" x14ac:dyDescent="0.25">
      <c r="FJ76" s="5"/>
      <c r="FK76" s="5"/>
      <c r="FU76" s="5"/>
      <c r="FV76" s="5"/>
      <c r="GF76" s="5"/>
      <c r="GG76" s="5"/>
    </row>
    <row r="77" spans="166:189" x14ac:dyDescent="0.25">
      <c r="FJ77" s="5"/>
      <c r="FK77" s="5"/>
      <c r="FU77" s="5"/>
      <c r="FV77" s="5"/>
      <c r="GF77" s="5"/>
      <c r="GG77" s="5"/>
    </row>
    <row r="78" spans="166:189" x14ac:dyDescent="0.25">
      <c r="FJ78" s="5"/>
      <c r="FK78" s="5"/>
      <c r="FU78" s="5"/>
      <c r="FV78" s="5"/>
      <c r="GF78" s="5"/>
      <c r="GG78" s="5"/>
    </row>
    <row r="79" spans="166:189" x14ac:dyDescent="0.25">
      <c r="FJ79" s="5"/>
      <c r="FK79" s="5"/>
      <c r="FU79" s="5"/>
      <c r="FV79" s="5"/>
      <c r="GF79" s="5"/>
      <c r="GG79" s="5"/>
    </row>
    <row r="80" spans="166:189" x14ac:dyDescent="0.25">
      <c r="FJ80" s="5"/>
      <c r="FK80" s="5"/>
      <c r="FU80" s="5"/>
      <c r="FV80" s="5"/>
      <c r="GF80" s="5"/>
      <c r="GG80" s="5"/>
    </row>
    <row r="81" spans="166:189" x14ac:dyDescent="0.25">
      <c r="FJ81" s="5"/>
      <c r="FK81" s="5"/>
      <c r="FU81" s="5"/>
      <c r="FV81" s="5"/>
      <c r="GF81" s="5"/>
      <c r="GG81" s="5"/>
    </row>
    <row r="82" spans="166:189" x14ac:dyDescent="0.25">
      <c r="FJ82" s="5"/>
      <c r="FK82" s="5"/>
      <c r="FU82" s="5"/>
      <c r="FV82" s="5"/>
      <c r="GF82" s="5"/>
      <c r="GG82" s="5"/>
    </row>
    <row r="83" spans="166:189" x14ac:dyDescent="0.25">
      <c r="FJ83" s="5"/>
      <c r="FK83" s="5"/>
      <c r="FU83" s="5"/>
      <c r="FV83" s="5"/>
      <c r="GF83" s="5"/>
      <c r="GG83" s="5"/>
    </row>
    <row r="84" spans="166:189" x14ac:dyDescent="0.25">
      <c r="FJ84" s="5"/>
      <c r="FK84" s="5"/>
      <c r="FU84" s="5"/>
      <c r="FV84" s="5"/>
      <c r="GF84" s="5"/>
      <c r="GG84" s="5"/>
    </row>
    <row r="85" spans="166:189" x14ac:dyDescent="0.25">
      <c r="FJ85" s="5"/>
      <c r="FK85" s="5"/>
      <c r="FU85" s="5"/>
      <c r="FV85" s="5"/>
      <c r="GF85" s="5"/>
      <c r="GG85" s="5"/>
    </row>
    <row r="86" spans="166:189" x14ac:dyDescent="0.25">
      <c r="FJ86" s="5"/>
      <c r="FK86" s="5"/>
      <c r="FU86" s="5"/>
      <c r="FV86" s="5"/>
      <c r="GF86" s="5"/>
      <c r="GG86" s="5"/>
    </row>
    <row r="87" spans="166:189" x14ac:dyDescent="0.25">
      <c r="FK87" s="5"/>
      <c r="FU87" s="5"/>
      <c r="FV87" s="5"/>
      <c r="GF87" s="5"/>
      <c r="GG87" s="5"/>
    </row>
    <row r="88" spans="166:189" x14ac:dyDescent="0.25">
      <c r="FK88" s="5"/>
      <c r="FU88" s="5"/>
      <c r="FV88" s="5"/>
      <c r="GF88" s="5"/>
      <c r="GG88" s="5"/>
    </row>
    <row r="89" spans="166:189" x14ac:dyDescent="0.25">
      <c r="FK89" s="5"/>
      <c r="FU89" s="5"/>
      <c r="FV89" s="5"/>
      <c r="GF89" s="5"/>
      <c r="GG89" s="5"/>
    </row>
    <row r="90" spans="166:189" x14ac:dyDescent="0.25">
      <c r="FK90" s="5"/>
      <c r="FU90" s="5"/>
      <c r="FV90" s="5"/>
      <c r="GF90" s="5"/>
      <c r="GG90" s="5"/>
    </row>
    <row r="91" spans="166:189" x14ac:dyDescent="0.25">
      <c r="FK91" s="5"/>
      <c r="FU91" s="5"/>
      <c r="FV91" s="5"/>
      <c r="GF91" s="5"/>
      <c r="GG91" s="5"/>
    </row>
    <row r="92" spans="166:189" x14ac:dyDescent="0.25">
      <c r="FK92" s="5"/>
      <c r="FU92" s="5"/>
      <c r="FV92" s="5"/>
      <c r="GF92" s="5"/>
      <c r="GG92" s="5"/>
    </row>
    <row r="93" spans="166:189" x14ac:dyDescent="0.25">
      <c r="FK93" s="5"/>
      <c r="FU93" s="5"/>
      <c r="FV93" s="5"/>
      <c r="GF93" s="5"/>
      <c r="GG93" s="5"/>
    </row>
    <row r="94" spans="166:189" x14ac:dyDescent="0.25">
      <c r="FK94" s="5"/>
      <c r="FU94" s="5"/>
      <c r="FV94" s="5"/>
      <c r="GF94" s="5"/>
      <c r="GG94" s="5"/>
    </row>
    <row r="95" spans="166:189" x14ac:dyDescent="0.25">
      <c r="FK95" s="5"/>
      <c r="FU95" s="5"/>
      <c r="FV95" s="5"/>
      <c r="GF95" s="5"/>
      <c r="GG95" s="5"/>
    </row>
    <row r="96" spans="166:189" x14ac:dyDescent="0.25">
      <c r="FK96" s="5"/>
      <c r="FU96" s="5"/>
      <c r="FV96" s="5"/>
      <c r="GF96" s="5"/>
      <c r="GG96" s="5"/>
    </row>
    <row r="97" spans="167:189" x14ac:dyDescent="0.25">
      <c r="FK97" s="5"/>
      <c r="FU97" s="5"/>
      <c r="FV97" s="5"/>
      <c r="GF97" s="5"/>
      <c r="GG97" s="5"/>
    </row>
    <row r="98" spans="167:189" x14ac:dyDescent="0.25">
      <c r="FK98" s="5"/>
      <c r="FU98" s="5"/>
      <c r="FV98" s="5"/>
      <c r="GF98" s="5"/>
      <c r="GG98" s="5"/>
    </row>
    <row r="99" spans="167:189" x14ac:dyDescent="0.25">
      <c r="FK99" s="5"/>
      <c r="FU99" s="5"/>
      <c r="FV99" s="5"/>
    </row>
    <row r="100" spans="167:189" x14ac:dyDescent="0.25">
      <c r="FK100" s="5"/>
      <c r="FU100" s="5"/>
      <c r="FV100" s="5"/>
    </row>
    <row r="101" spans="167:189" x14ac:dyDescent="0.25">
      <c r="FK101" s="5"/>
      <c r="FU101" s="5"/>
      <c r="FV101" s="5"/>
    </row>
    <row r="102" spans="167:189" x14ac:dyDescent="0.25">
      <c r="FK102" s="5"/>
      <c r="FU102" s="5"/>
      <c r="FV102" s="5"/>
    </row>
    <row r="103" spans="167:189" x14ac:dyDescent="0.25">
      <c r="FK103" s="5"/>
      <c r="FU103" s="5"/>
      <c r="FV103" s="5"/>
    </row>
    <row r="104" spans="167:189" x14ac:dyDescent="0.25">
      <c r="FK104" s="5"/>
      <c r="FU104" s="5"/>
      <c r="FV104" s="5"/>
    </row>
    <row r="105" spans="167:189" x14ac:dyDescent="0.25">
      <c r="FK105" s="5"/>
      <c r="FU105" s="5"/>
      <c r="FV105" s="5"/>
    </row>
    <row r="106" spans="167:189" x14ac:dyDescent="0.25">
      <c r="FK106" s="5"/>
      <c r="FU106" s="5"/>
      <c r="FV106" s="5"/>
    </row>
    <row r="107" spans="167:189" x14ac:dyDescent="0.25">
      <c r="FK107" s="5"/>
      <c r="FU107" s="5"/>
      <c r="FV107" s="5"/>
    </row>
    <row r="108" spans="167:189" x14ac:dyDescent="0.25">
      <c r="FK108" s="5"/>
      <c r="FU108" s="5"/>
      <c r="FV108" s="5"/>
    </row>
    <row r="109" spans="167:189" x14ac:dyDescent="0.25">
      <c r="FK109" s="5"/>
      <c r="FU109" s="5"/>
      <c r="FV109" s="5"/>
    </row>
    <row r="110" spans="167:189" x14ac:dyDescent="0.25">
      <c r="FK110" s="5"/>
      <c r="FU110" s="5"/>
      <c r="FV110" s="5"/>
    </row>
    <row r="111" spans="167:189" x14ac:dyDescent="0.25">
      <c r="FK111" s="5"/>
      <c r="FU111" s="5"/>
      <c r="FV111" s="5"/>
    </row>
    <row r="112" spans="167:189" x14ac:dyDescent="0.25">
      <c r="FK112" s="5"/>
      <c r="FU112" s="5"/>
      <c r="FV112" s="5"/>
    </row>
    <row r="113" spans="167:178" x14ac:dyDescent="0.25">
      <c r="FK113" s="5"/>
      <c r="FU113" s="5"/>
      <c r="FV113" s="5"/>
    </row>
    <row r="114" spans="167:178" x14ac:dyDescent="0.25">
      <c r="FK114" s="5"/>
      <c r="FU114" s="5"/>
      <c r="FV114" s="5"/>
    </row>
    <row r="115" spans="167:178" x14ac:dyDescent="0.25">
      <c r="FK115" s="5"/>
      <c r="FU115" s="5"/>
      <c r="FV115" s="5"/>
    </row>
    <row r="116" spans="167:178" x14ac:dyDescent="0.25">
      <c r="FK116" s="5"/>
      <c r="FU116" s="5"/>
      <c r="FV116" s="5"/>
    </row>
    <row r="117" spans="167:178" x14ac:dyDescent="0.25">
      <c r="FK117" s="5"/>
      <c r="FU117" s="5"/>
      <c r="FV117" s="5"/>
    </row>
    <row r="118" spans="167:178" x14ac:dyDescent="0.25">
      <c r="FK118" s="5"/>
      <c r="FU118" s="5"/>
      <c r="FV118" s="5"/>
    </row>
    <row r="119" spans="167:178" x14ac:dyDescent="0.25">
      <c r="FK119" s="5"/>
      <c r="FU119" s="5"/>
      <c r="FV119" s="5"/>
    </row>
    <row r="120" spans="167:178" x14ac:dyDescent="0.25">
      <c r="FK120" s="5"/>
      <c r="FU120" s="5"/>
      <c r="FV120" s="5"/>
    </row>
    <row r="121" spans="167:178" x14ac:dyDescent="0.25">
      <c r="FK121" s="5"/>
      <c r="FU121" s="5"/>
      <c r="FV121" s="5"/>
    </row>
    <row r="122" spans="167:178" x14ac:dyDescent="0.25">
      <c r="FK122" s="5"/>
      <c r="FU122" s="5"/>
      <c r="FV122" s="5"/>
    </row>
    <row r="123" spans="167:178" x14ac:dyDescent="0.25">
      <c r="FK123" s="5"/>
      <c r="FU123" s="5"/>
      <c r="FV123" s="5"/>
    </row>
    <row r="124" spans="167:178" x14ac:dyDescent="0.25">
      <c r="FK124" s="5"/>
      <c r="FU124" s="5"/>
      <c r="FV124" s="5"/>
    </row>
    <row r="125" spans="167:178" x14ac:dyDescent="0.25">
      <c r="FK125" s="5"/>
      <c r="FU125" s="5"/>
      <c r="FV125" s="5"/>
    </row>
    <row r="126" spans="167:178" x14ac:dyDescent="0.25">
      <c r="FK126" s="5"/>
      <c r="FU126" s="5"/>
      <c r="FV126" s="5"/>
    </row>
    <row r="127" spans="167:178" x14ac:dyDescent="0.25">
      <c r="FK127" s="5"/>
      <c r="FU127" s="5"/>
      <c r="FV127" s="5"/>
    </row>
    <row r="128" spans="167:178" x14ac:dyDescent="0.25">
      <c r="FK128" s="5"/>
      <c r="FU128" s="5"/>
      <c r="FV128" s="5"/>
    </row>
    <row r="129" spans="167:178" x14ac:dyDescent="0.25">
      <c r="FK129" s="5"/>
      <c r="FU129" s="5"/>
      <c r="FV129" s="5"/>
    </row>
    <row r="130" spans="167:178" x14ac:dyDescent="0.25">
      <c r="FK130" s="5"/>
      <c r="FU130" s="5"/>
      <c r="FV130" s="5"/>
    </row>
    <row r="131" spans="167:178" x14ac:dyDescent="0.25">
      <c r="FK131" s="5"/>
      <c r="FU131" s="5"/>
      <c r="FV131" s="5"/>
    </row>
    <row r="132" spans="167:178" x14ac:dyDescent="0.25">
      <c r="FK132" s="5"/>
      <c r="FU132" s="5"/>
      <c r="FV132" s="5"/>
    </row>
    <row r="133" spans="167:178" x14ac:dyDescent="0.25">
      <c r="FK133" s="5"/>
      <c r="FU133" s="5"/>
      <c r="FV133" s="5"/>
    </row>
    <row r="134" spans="167:178" x14ac:dyDescent="0.25">
      <c r="FK134" s="5"/>
      <c r="FU134" s="5"/>
      <c r="FV134" s="5"/>
    </row>
    <row r="135" spans="167:178" x14ac:dyDescent="0.25">
      <c r="FK135" s="5"/>
      <c r="FU135" s="5"/>
      <c r="FV135" s="5"/>
    </row>
    <row r="136" spans="167:178" x14ac:dyDescent="0.25">
      <c r="FK136" s="5"/>
    </row>
    <row r="137" spans="167:178" x14ac:dyDescent="0.25">
      <c r="FK137" s="5"/>
    </row>
    <row r="138" spans="167:178" x14ac:dyDescent="0.25">
      <c r="FK138" s="5"/>
    </row>
    <row r="139" spans="167:178" x14ac:dyDescent="0.25">
      <c r="FK139" s="5"/>
    </row>
    <row r="140" spans="167:178" x14ac:dyDescent="0.25">
      <c r="FK140" s="5"/>
    </row>
    <row r="141" spans="167:178" x14ac:dyDescent="0.25">
      <c r="FK141" s="5"/>
    </row>
    <row r="142" spans="167:178" x14ac:dyDescent="0.25">
      <c r="FK142" s="5"/>
    </row>
    <row r="143" spans="167:178" x14ac:dyDescent="0.25">
      <c r="FK143" s="5"/>
    </row>
    <row r="144" spans="167:178" x14ac:dyDescent="0.25">
      <c r="FK144" s="5"/>
    </row>
    <row r="145" spans="167:167" x14ac:dyDescent="0.25">
      <c r="FK145" s="5"/>
    </row>
    <row r="146" spans="167:167" x14ac:dyDescent="0.25">
      <c r="FK146" s="5"/>
    </row>
    <row r="147" spans="167:167" x14ac:dyDescent="0.25">
      <c r="FK147" s="5"/>
    </row>
    <row r="148" spans="167:167" x14ac:dyDescent="0.25">
      <c r="FK148" s="5"/>
    </row>
    <row r="149" spans="167:167" x14ac:dyDescent="0.25">
      <c r="FK149" s="5"/>
    </row>
    <row r="150" spans="167:167" x14ac:dyDescent="0.25">
      <c r="FK150" s="5"/>
    </row>
    <row r="151" spans="167:167" x14ac:dyDescent="0.25">
      <c r="FK151" s="5"/>
    </row>
    <row r="152" spans="167:167" x14ac:dyDescent="0.25">
      <c r="FK152" s="5"/>
    </row>
    <row r="153" spans="167:167" x14ac:dyDescent="0.25">
      <c r="FK153" s="5"/>
    </row>
    <row r="154" spans="167:167" x14ac:dyDescent="0.25">
      <c r="FK154" s="5"/>
    </row>
    <row r="155" spans="167:167" x14ac:dyDescent="0.25">
      <c r="FK155" s="5"/>
    </row>
    <row r="156" spans="167:167" x14ac:dyDescent="0.25">
      <c r="FK156" s="5"/>
    </row>
    <row r="157" spans="167:167" x14ac:dyDescent="0.25">
      <c r="FK157" s="5"/>
    </row>
    <row r="158" spans="167:167" x14ac:dyDescent="0.25">
      <c r="FK158" s="5"/>
    </row>
    <row r="159" spans="167:167" x14ac:dyDescent="0.25">
      <c r="FK159" s="5"/>
    </row>
    <row r="160" spans="167:167" x14ac:dyDescent="0.25">
      <c r="FK160" s="5"/>
    </row>
    <row r="161" spans="167:167" x14ac:dyDescent="0.25">
      <c r="FK161" s="5"/>
    </row>
    <row r="162" spans="167:167" x14ac:dyDescent="0.25">
      <c r="FK162" s="5"/>
    </row>
    <row r="163" spans="167:167" x14ac:dyDescent="0.25">
      <c r="FK163" s="5"/>
    </row>
    <row r="164" spans="167:167" x14ac:dyDescent="0.25">
      <c r="FK164" s="5"/>
    </row>
    <row r="165" spans="167:167" x14ac:dyDescent="0.25">
      <c r="FK165" s="5"/>
    </row>
    <row r="166" spans="167:167" x14ac:dyDescent="0.25">
      <c r="FK166" s="5"/>
    </row>
    <row r="167" spans="167:167" x14ac:dyDescent="0.25">
      <c r="FK167" s="5"/>
    </row>
    <row r="168" spans="167:167" x14ac:dyDescent="0.25">
      <c r="FK168" s="5"/>
    </row>
    <row r="169" spans="167:167" x14ac:dyDescent="0.25">
      <c r="FK169" s="5"/>
    </row>
    <row r="170" spans="167:167" x14ac:dyDescent="0.25">
      <c r="FK170" s="5"/>
    </row>
    <row r="171" spans="167:167" x14ac:dyDescent="0.25">
      <c r="FK171" s="5"/>
    </row>
    <row r="172" spans="167:167" x14ac:dyDescent="0.25">
      <c r="FK172" s="5"/>
    </row>
    <row r="173" spans="167:167" x14ac:dyDescent="0.25">
      <c r="FK173" s="5"/>
    </row>
    <row r="174" spans="167:167" x14ac:dyDescent="0.25">
      <c r="FK174" s="5"/>
    </row>
    <row r="175" spans="167:167" x14ac:dyDescent="0.25">
      <c r="FK175" s="5"/>
    </row>
    <row r="176" spans="167:167" x14ac:dyDescent="0.25">
      <c r="FK176" s="5"/>
    </row>
    <row r="177" spans="167:167" x14ac:dyDescent="0.25">
      <c r="FK177" s="5"/>
    </row>
    <row r="178" spans="167:167" x14ac:dyDescent="0.25">
      <c r="FK178" s="5"/>
    </row>
    <row r="179" spans="167:167" x14ac:dyDescent="0.25">
      <c r="FK179" s="5"/>
    </row>
    <row r="180" spans="167:167" x14ac:dyDescent="0.25">
      <c r="FK180" s="5"/>
    </row>
    <row r="181" spans="167:167" x14ac:dyDescent="0.25">
      <c r="FK181" s="5"/>
    </row>
    <row r="182" spans="167:167" x14ac:dyDescent="0.25">
      <c r="FK182" s="5"/>
    </row>
    <row r="183" spans="167:167" x14ac:dyDescent="0.25">
      <c r="FK183" s="5"/>
    </row>
    <row r="184" spans="167:167" x14ac:dyDescent="0.25">
      <c r="FK184" s="5"/>
    </row>
    <row r="185" spans="167:167" x14ac:dyDescent="0.25">
      <c r="FK185" s="5"/>
    </row>
    <row r="186" spans="167:167" x14ac:dyDescent="0.25">
      <c r="FK186" s="5"/>
    </row>
    <row r="187" spans="167:167" x14ac:dyDescent="0.25">
      <c r="FK187" s="5"/>
    </row>
    <row r="188" spans="167:167" x14ac:dyDescent="0.25">
      <c r="FK188" s="5"/>
    </row>
    <row r="189" spans="167:167" x14ac:dyDescent="0.25">
      <c r="FK189" s="5"/>
    </row>
    <row r="190" spans="167:167" x14ac:dyDescent="0.25">
      <c r="FK190" s="5"/>
    </row>
    <row r="191" spans="167:167" x14ac:dyDescent="0.25">
      <c r="FK191" s="5"/>
    </row>
    <row r="192" spans="167:167" x14ac:dyDescent="0.25">
      <c r="FK192" s="5"/>
    </row>
    <row r="193" spans="167:167" x14ac:dyDescent="0.25">
      <c r="FK193" s="5"/>
    </row>
    <row r="194" spans="167:167" x14ac:dyDescent="0.25">
      <c r="FK194" s="5"/>
    </row>
    <row r="195" spans="167:167" x14ac:dyDescent="0.25">
      <c r="FK195" s="5"/>
    </row>
    <row r="196" spans="167:167" x14ac:dyDescent="0.25">
      <c r="FK196" s="5"/>
    </row>
    <row r="197" spans="167:167" x14ac:dyDescent="0.25">
      <c r="FK197" s="5"/>
    </row>
    <row r="198" spans="167:167" x14ac:dyDescent="0.25">
      <c r="FK198" s="5"/>
    </row>
    <row r="199" spans="167:167" x14ac:dyDescent="0.25">
      <c r="FK199" s="5"/>
    </row>
    <row r="200" spans="167:167" x14ac:dyDescent="0.25">
      <c r="FK200" s="5"/>
    </row>
    <row r="201" spans="167:167" x14ac:dyDescent="0.25">
      <c r="FK201" s="5"/>
    </row>
    <row r="202" spans="167:167" x14ac:dyDescent="0.25">
      <c r="FK202" s="5"/>
    </row>
    <row r="203" spans="167:167" x14ac:dyDescent="0.25">
      <c r="FK203" s="5"/>
    </row>
    <row r="204" spans="167:167" x14ac:dyDescent="0.25">
      <c r="FK204" s="5"/>
    </row>
    <row r="205" spans="167:167" x14ac:dyDescent="0.25">
      <c r="FK205" s="5"/>
    </row>
    <row r="206" spans="167:167" x14ac:dyDescent="0.25">
      <c r="FK206" s="5"/>
    </row>
    <row r="207" spans="167:167" x14ac:dyDescent="0.25">
      <c r="FK207" s="5"/>
    </row>
    <row r="208" spans="167:167" x14ac:dyDescent="0.25">
      <c r="FK208" s="5"/>
    </row>
    <row r="209" spans="167:167" x14ac:dyDescent="0.25">
      <c r="FK209" s="5"/>
    </row>
    <row r="210" spans="167:167" x14ac:dyDescent="0.25">
      <c r="FK210" s="5"/>
    </row>
    <row r="211" spans="167:167" x14ac:dyDescent="0.25">
      <c r="FK211" s="5"/>
    </row>
    <row r="212" spans="167:167" x14ac:dyDescent="0.25">
      <c r="FK212" s="5"/>
    </row>
    <row r="213" spans="167:167" x14ac:dyDescent="0.25">
      <c r="FK213" s="5"/>
    </row>
    <row r="214" spans="167:167" x14ac:dyDescent="0.25">
      <c r="FK214" s="5"/>
    </row>
    <row r="215" spans="167:167" x14ac:dyDescent="0.25">
      <c r="FK215" s="5"/>
    </row>
    <row r="216" spans="167:167" x14ac:dyDescent="0.25">
      <c r="FK216" s="5"/>
    </row>
    <row r="217" spans="167:167" x14ac:dyDescent="0.25">
      <c r="FK217" s="5"/>
    </row>
    <row r="218" spans="167:167" x14ac:dyDescent="0.25">
      <c r="FK218" s="5"/>
    </row>
    <row r="219" spans="167:167" x14ac:dyDescent="0.25">
      <c r="FK219" s="5"/>
    </row>
    <row r="220" spans="167:167" x14ac:dyDescent="0.25">
      <c r="FK220" s="5"/>
    </row>
    <row r="221" spans="167:167" x14ac:dyDescent="0.25">
      <c r="FK221" s="5"/>
    </row>
    <row r="222" spans="167:167" x14ac:dyDescent="0.25">
      <c r="FK222" s="5"/>
    </row>
  </sheetData>
  <sortState xmlns:xlrd2="http://schemas.microsoft.com/office/spreadsheetml/2017/richdata2" ref="A3:AOM43">
    <sortCondition ref="B3:B43"/>
  </sortState>
  <mergeCells count="19">
    <mergeCell ref="FW1:GG1"/>
    <mergeCell ref="DI1:DS1"/>
    <mergeCell ref="DT1:ED1"/>
    <mergeCell ref="EE1:EO1"/>
    <mergeCell ref="EP1:EZ1"/>
    <mergeCell ref="FA1:FK1"/>
    <mergeCell ref="FL1:FV1"/>
    <mergeCell ref="CX1:DH1"/>
    <mergeCell ref="C1:M1"/>
    <mergeCell ref="N1:X1"/>
    <mergeCell ref="A1:A2"/>
    <mergeCell ref="B1:B2"/>
    <mergeCell ref="Y1:AI1"/>
    <mergeCell ref="AJ1:AT1"/>
    <mergeCell ref="AU1:BE1"/>
    <mergeCell ref="BF1:BP1"/>
    <mergeCell ref="BQ1:CA1"/>
    <mergeCell ref="CB1:CL1"/>
    <mergeCell ref="CM1:C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budzety_gmin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Mękal</dc:creator>
  <cp:lastModifiedBy>Anna Sekuła</cp:lastModifiedBy>
  <cp:revision>0</cp:revision>
  <cp:lastPrinted>2025-12-02T11:53:54Z</cp:lastPrinted>
  <dcterms:created xsi:type="dcterms:W3CDTF">2020-01-13T09:36:51Z</dcterms:created>
  <dcterms:modified xsi:type="dcterms:W3CDTF">2025-12-04T14:17:29Z</dcterms:modified>
</cp:coreProperties>
</file>